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O:\Communications\Registry\Battery Registry\List of Registrants\"/>
    </mc:Choice>
  </mc:AlternateContent>
  <xr:revisionPtr revIDLastSave="0" documentId="13_ncr:1_{C3B2492C-1B90-46CB-B972-D89244B6266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ttery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5" l="1"/>
  <c r="G3" i="5"/>
  <c r="I3" i="5" s="1"/>
  <c r="G4" i="5"/>
  <c r="I4" i="5" s="1"/>
  <c r="G5" i="5"/>
  <c r="I5" i="5" s="1"/>
  <c r="G6" i="5"/>
  <c r="I6" i="5" s="1"/>
  <c r="G7" i="5"/>
  <c r="I7" i="5" s="1"/>
  <c r="G8" i="5"/>
  <c r="I8" i="5" s="1"/>
  <c r="G9" i="5"/>
  <c r="I9" i="5" s="1"/>
  <c r="G10" i="5"/>
  <c r="I10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20" i="5"/>
  <c r="I20" i="5" s="1"/>
  <c r="G21" i="5"/>
  <c r="I21" i="5" s="1"/>
  <c r="G22" i="5"/>
  <c r="I22" i="5" s="1"/>
  <c r="G2" i="5"/>
  <c r="I2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432FD7C-6687-429F-B25B-7D2D0CD5DEDA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2" xr16:uid="{983FD6E9-D0A0-49C5-8D54-882FF1FA344F}" keepAlive="1" name="Query - Parameter2" description="Connection to the 'Parameter2' query in the workbook." type="5" refreshedVersion="0" background="1">
    <dbPr connection="Provider=Microsoft.Mashup.OleDb.1;Data Source=$Workbook$;Location=Parameter2;Extended Properties=&quot;&quot;" command="SELECT * FROM [Parameter2]"/>
  </connection>
  <connection id="3" xr16:uid="{C0F6A276-9929-43D4-9FA1-6D216AB9D391}" keepAlive="1" name="Query - Processed BATT" description="Connection to the 'Processed BATT' query in the workbook." type="5" refreshedVersion="6" background="1" saveData="1">
    <dbPr connection="Provider=Microsoft.Mashup.OleDb.1;Data Source=$Workbook$;Location=&quot;Processed BATT&quot;;Extended Properties=&quot;&quot;" command="SELECT * FROM [Processed BATT]"/>
  </connection>
  <connection id="4" xr16:uid="{2BAB4F99-D2BD-4B83-A1FF-0C62C7D12EEC}" keepAlive="1" name="Query - Processed EEE" description="Connection to the 'Processed EEE' query in the workbook." type="5" refreshedVersion="6" background="1" saveData="1">
    <dbPr connection="Provider=Microsoft.Mashup.OleDb.1;Data Source=$Workbook$;Location=&quot;Processed EEE&quot;;Extended Properties=&quot;&quot;" command="SELECT * FROM [Processed EEE]"/>
  </connection>
  <connection id="5" xr16:uid="{7F0EBAE0-5473-4664-8A6A-F9E2E150F2DC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6" xr16:uid="{D7D0C104-168A-40D9-9193-39ECA2A2EBAB}" keepAlive="1" name="Query - Sample File (2)" description="Connection to the 'Sample File (2)' query in the workbook." type="5" refreshedVersion="0" background="1">
    <dbPr connection="Provider=Microsoft.Mashup.OleDb.1;Data Source=$Workbook$;Location=&quot;Sample File (2)&quot;;Extended Properties=&quot;&quot;" command="SELECT * FROM [Sample File (2)]"/>
  </connection>
  <connection id="7" xr16:uid="{736961C9-A687-49F0-829F-47325C711D1F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8" xr16:uid="{336AE662-BA3D-4195-8715-36F9674ED2E8}" keepAlive="1" name="Query - Transform File (2)" description="Connection to the 'Transform File (2)' query in the workbook." type="5" refreshedVersion="0" background="1">
    <dbPr connection="Provider=Microsoft.Mashup.OleDb.1;Data Source=$Workbook$;Location=&quot;Transform File (2)&quot;;Extended Properties=&quot;&quot;" command="SELECT * FROM [Transform File (2)]"/>
  </connection>
  <connection id="9" xr16:uid="{128B71A6-1F57-4461-94B2-735A517093CB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  <connection id="10" xr16:uid="{A9839646-091E-42F9-838D-A83D5E41C092}" keepAlive="1" name="Query - Transform Sample File (2)" description="Connection to the 'Transform Sample File (2)' query in the workbook." type="5" refreshedVersion="0" background="1">
    <dbPr connection="Provider=Microsoft.Mashup.OleDb.1;Data Source=$Workbook$;Location=&quot;Transform Sample File (2)&quot;;Extended Properties=&quot;&quot;" command="SELECT * FROM [Transform Sample File (2)]"/>
  </connection>
</connections>
</file>

<file path=xl/sharedStrings.xml><?xml version="1.0" encoding="utf-8"?>
<sst xmlns="http://schemas.openxmlformats.org/spreadsheetml/2006/main" count="799" uniqueCount="779">
  <si>
    <t>PrimaryEmail</t>
  </si>
  <si>
    <t>PrimaryPhone</t>
  </si>
  <si>
    <t>LegalBusinessName</t>
  </si>
  <si>
    <t>eric.gilbert@acer.com</t>
  </si>
  <si>
    <t>(949) 471-7774</t>
  </si>
  <si>
    <t>Acer America Corporation</t>
  </si>
  <si>
    <t>recycling.abu@dell.com</t>
  </si>
  <si>
    <t>Dell Canada Inc.</t>
  </si>
  <si>
    <t>akfekete@cisco.com</t>
  </si>
  <si>
    <t>danny.lee-yow@dynabook.com</t>
  </si>
  <si>
    <t>905 470 3500</t>
  </si>
  <si>
    <t>Dynabook Canada Inc.</t>
  </si>
  <si>
    <t>dhayashi@gentec-intl.com</t>
  </si>
  <si>
    <t>905-513-7733</t>
  </si>
  <si>
    <t>fanny.x@shopperplus.com</t>
  </si>
  <si>
    <t>Shopper+Inc</t>
  </si>
  <si>
    <t>curtis.rap@staples.ca</t>
  </si>
  <si>
    <t>Staples Canada ULC</t>
  </si>
  <si>
    <t>allen.jin@canadacomputers.com</t>
  </si>
  <si>
    <t>905-946-9688</t>
  </si>
  <si>
    <t>613-221-6301</t>
  </si>
  <si>
    <t>Costco Wholesale Canada Ltd.</t>
  </si>
  <si>
    <t>Amazon.com.ca, Inc</t>
  </si>
  <si>
    <t>ASUS Computer International</t>
  </si>
  <si>
    <t>elizabeth.pulido@ea.epson.com</t>
  </si>
  <si>
    <t>jcarlock@fujifilm.com</t>
  </si>
  <si>
    <t>FUJIFILM Canada Inc.</t>
  </si>
  <si>
    <t>thaddeus.mark@nikon.com</t>
  </si>
  <si>
    <t>Nikon Canada Inc.</t>
  </si>
  <si>
    <t>mary_obrien@tripplite.com</t>
  </si>
  <si>
    <t>Tripp Lite of Canada Corp</t>
  </si>
  <si>
    <t>ViewSonic Corporation</t>
  </si>
  <si>
    <t>Brother International Corporation (Canada) Ltd.</t>
  </si>
  <si>
    <t>tammy.bontoft@lge.com</t>
  </si>
  <si>
    <t>647-253-6300</t>
  </si>
  <si>
    <t>LG Electronics Canada, Inc.</t>
  </si>
  <si>
    <t>kristyn_rankin@apple.com</t>
  </si>
  <si>
    <t>Apple Canada Inc.</t>
  </si>
  <si>
    <t>christinehall@motorolasolutions.com</t>
  </si>
  <si>
    <t>diane.niemiec@oracle.com</t>
  </si>
  <si>
    <t>sekera.chokani@sony.com</t>
  </si>
  <si>
    <t>Sony of Canada Ltd.</t>
  </si>
  <si>
    <t>ARRIS Canada Inc</t>
  </si>
  <si>
    <t>rbalgobin@bellcanada.com</t>
  </si>
  <si>
    <t>pbirt@bestbuycanada.ca</t>
  </si>
  <si>
    <t>Best Buy Canada Ltd</t>
  </si>
  <si>
    <t>jprince@ca.jvckenwood.com</t>
  </si>
  <si>
    <t>JVCKENWOOD Canada Inc.</t>
  </si>
  <si>
    <t>k.nakamoto@makita.ca</t>
  </si>
  <si>
    <t>Makita Canada Inc.</t>
  </si>
  <si>
    <t>paula.higdon@thesource.ca</t>
  </si>
  <si>
    <t>D &amp; H Canada ULC</t>
  </si>
  <si>
    <t>Panasonic Canada Inc.</t>
  </si>
  <si>
    <t>may.obrien@jci.com</t>
  </si>
  <si>
    <t>Tyco Safety Products Canada Ltd.</t>
  </si>
  <si>
    <t>Lenovo (Canada) Inc</t>
  </si>
  <si>
    <t>sustainability@belkin.com</t>
  </si>
  <si>
    <t>Belkin International, Inc.</t>
  </si>
  <si>
    <t>cintia.gates@microsoft.com</t>
  </si>
  <si>
    <t>Microsoft Canada Inc</t>
  </si>
  <si>
    <t>jason.taylor@gsbattery.ca</t>
  </si>
  <si>
    <t>613-228-5000</t>
  </si>
  <si>
    <t>justin.long@positecgroup.com</t>
  </si>
  <si>
    <t>(704)-816-7410</t>
  </si>
  <si>
    <t>RW Direct, Inc.</t>
  </si>
  <si>
    <t>jerry.metcalf@hilti.com</t>
  </si>
  <si>
    <t>918 872 3704</t>
  </si>
  <si>
    <t>Hilti (Canada) Corp</t>
  </si>
  <si>
    <t>tracey.jones@homehardware.ca</t>
  </si>
  <si>
    <t>519-664-4766</t>
  </si>
  <si>
    <t>Home Hardware Stores Limited</t>
  </si>
  <si>
    <t>boconnor@irobot.com</t>
  </si>
  <si>
    <t>781-430-3980</t>
  </si>
  <si>
    <t>iRobot Corporation</t>
  </si>
  <si>
    <t>Metro Ontario Inc.</t>
  </si>
  <si>
    <t>905-624-0000</t>
  </si>
  <si>
    <t>Nica Power Battery Corp.</t>
  </si>
  <si>
    <t>Princess Auto Ltd</t>
  </si>
  <si>
    <t>jennifer.simmons@beghellicanada.com</t>
  </si>
  <si>
    <t>esmith@orgill.com</t>
  </si>
  <si>
    <t>901-754-8850</t>
  </si>
  <si>
    <t>Orgill Canada Hardlines ULC</t>
  </si>
  <si>
    <t>Jaguar Land Rover Canada ULC</t>
  </si>
  <si>
    <t>7-Eleven Canada Inc</t>
  </si>
  <si>
    <t>dquelhas@beckman.com</t>
  </si>
  <si>
    <t>Beckman Coulter Canada LP</t>
  </si>
  <si>
    <t>BISSELL Canada</t>
  </si>
  <si>
    <t>vickie.berry@brother.com</t>
  </si>
  <si>
    <t>Cabela's Retail Canada ULC</t>
  </si>
  <si>
    <t>cheryl.silver@medical.canon</t>
  </si>
  <si>
    <t>Canon Medical Systems Canada</t>
  </si>
  <si>
    <t>Crown Battery of Canada Ltd.</t>
  </si>
  <si>
    <t>wicelinski.sp@duracell.com</t>
  </si>
  <si>
    <t>Duracell Canada Inc</t>
  </si>
  <si>
    <t>emccutcheon@echo.ca</t>
  </si>
  <si>
    <t>Emerson Electric Canada Ltd</t>
  </si>
  <si>
    <t>kcheung@fastenal.com</t>
  </si>
  <si>
    <t>Fujifilm Sonosite Canada Inc.</t>
  </si>
  <si>
    <t>rhonda.wnek@ge.com</t>
  </si>
  <si>
    <t>nsteimle@invacare.com</t>
  </si>
  <si>
    <t>Invacare Corporation</t>
  </si>
  <si>
    <t>tatsuyak@kokiholdingsamerica.com</t>
  </si>
  <si>
    <t>jennifer.dolin@ledvance.com</t>
  </si>
  <si>
    <t>LEDVANCE, Ltd.</t>
  </si>
  <si>
    <t>dave.smith@lego.com</t>
  </si>
  <si>
    <t>LEGO Canada Inc.</t>
  </si>
  <si>
    <t>ntucker@microageptbo.com</t>
  </si>
  <si>
    <t>cmorris@pistonringservice.com</t>
  </si>
  <si>
    <t>Porsche Cars Canada, Ltd.</t>
  </si>
  <si>
    <t>allen.roo@emerson.com</t>
  </si>
  <si>
    <t>PROTEAM, INC.</t>
  </si>
  <si>
    <t>Robert Bosch Incorporated</t>
  </si>
  <si>
    <t>Stanley Black &amp; Decker Canada Inc</t>
  </si>
  <si>
    <t>marjorie.sammut@standardpro.com</t>
  </si>
  <si>
    <t>tom.sullivan@stihl.ca</t>
  </si>
  <si>
    <t>STIHL LIMITED</t>
  </si>
  <si>
    <t>shopkinson@straightforwardsales.com</t>
  </si>
  <si>
    <t>Straight Forward Sales Inc.</t>
  </si>
  <si>
    <t>regulatory-affairs@stevens.ca</t>
  </si>
  <si>
    <t>The Stevens Company Limited</t>
  </si>
  <si>
    <t>eaffairs@canada.canon.com</t>
  </si>
  <si>
    <t>Canon Canada Inc.</t>
  </si>
  <si>
    <t>tanya.croft@pelican.com</t>
  </si>
  <si>
    <t>Pelican Products ULC</t>
  </si>
  <si>
    <t>Lixil Canada Inc.</t>
  </si>
  <si>
    <t>fritz.jordaan@mitutoyo.ca</t>
  </si>
  <si>
    <t>Mitutoyo Canada Inc.</t>
  </si>
  <si>
    <t>mblake@toromont.com</t>
  </si>
  <si>
    <t>Toromont Industries Ltd.</t>
  </si>
  <si>
    <t>ihennebury@timex.com</t>
  </si>
  <si>
    <t>Timex Group Canada Inc.</t>
  </si>
  <si>
    <t>CDN Energy and Power Corp.</t>
  </si>
  <si>
    <t>elvira.scola@enersys.com</t>
  </si>
  <si>
    <t>ENERSYS CANADA INC.</t>
  </si>
  <si>
    <t>smessier@jeancoutu.com</t>
  </si>
  <si>
    <t>Le Groupe Jean Coutu (PJC) inc. / The Jean Coutu Group (PJC) inc.</t>
  </si>
  <si>
    <t>lindsay.collins@loblaw.ca</t>
  </si>
  <si>
    <t>Stryker Canada ULC</t>
  </si>
  <si>
    <t>Stryten Canada Inc</t>
  </si>
  <si>
    <t>asimpson@totalbattery.com</t>
  </si>
  <si>
    <t>Volkswagen Group Canada Inc.</t>
  </si>
  <si>
    <t>L'Image Home Products Inc.</t>
  </si>
  <si>
    <t>xiran@bbmbattery.com</t>
  </si>
  <si>
    <t>BBM BATTERY INC</t>
  </si>
  <si>
    <t>Energizer Canada</t>
  </si>
  <si>
    <t>shelley_raymond@baxter.com</t>
  </si>
  <si>
    <t>Baxter Corporation</t>
  </si>
  <si>
    <t>kristielee@ctgbrands.com</t>
  </si>
  <si>
    <t>CTG Brands Inc.</t>
  </si>
  <si>
    <t>SYNNEX CANADA LIMITED</t>
  </si>
  <si>
    <t>vwaeijen@mmm.com</t>
  </si>
  <si>
    <t>3M Canada Company</t>
  </si>
  <si>
    <t>michael.mcguinnessjr@agfa.com</t>
  </si>
  <si>
    <t>julie.bueckert@grainger.ca</t>
  </si>
  <si>
    <t>SharkNinja LLC</t>
  </si>
  <si>
    <t>Tomauri Inc.</t>
  </si>
  <si>
    <t>salestaxcompliance@uline.com</t>
  </si>
  <si>
    <t>Uline Canada Corporation</t>
  </si>
  <si>
    <t>WISDOM ELECTRONICS INC.</t>
  </si>
  <si>
    <t>Citizen Watch Canada Ltd.</t>
  </si>
  <si>
    <t>Jason Taylor</t>
  </si>
  <si>
    <t>Eric Gilbert</t>
  </si>
  <si>
    <t>Elizabeth Pulido</t>
  </si>
  <si>
    <t>Dorothy Hayashi</t>
  </si>
  <si>
    <t>jerry metcalf</t>
  </si>
  <si>
    <t>Tracey Jones</t>
  </si>
  <si>
    <t>Brooke O'Connor</t>
  </si>
  <si>
    <t>Tammy Bontoft</t>
  </si>
  <si>
    <t>Jennifer Simmons</t>
  </si>
  <si>
    <t>Danny Lee-Yow</t>
  </si>
  <si>
    <t>Erica Smith</t>
  </si>
  <si>
    <t>Rosa Huang</t>
  </si>
  <si>
    <t>Maurene Leepart</t>
  </si>
  <si>
    <t>Vickie Berry</t>
  </si>
  <si>
    <t>Daniel Gilbertson</t>
  </si>
  <si>
    <t>Cheryl Silver</t>
  </si>
  <si>
    <t>Steve Wicelinski</t>
  </si>
  <si>
    <t>Emily McCutcheon</t>
  </si>
  <si>
    <t>Ka Man Cheung</t>
  </si>
  <si>
    <t>Rhonda Wnek</t>
  </si>
  <si>
    <t>Nicholas Steimle</t>
  </si>
  <si>
    <t>Tatsuya Kinoshita</t>
  </si>
  <si>
    <t>Jennifer Dolin</t>
  </si>
  <si>
    <t>David Smith</t>
  </si>
  <si>
    <t>Neil Tucker</t>
  </si>
  <si>
    <t>Sonia Gill</t>
  </si>
  <si>
    <t>Thaddeus Mark</t>
  </si>
  <si>
    <t>Colin Morris</t>
  </si>
  <si>
    <t>John-Paul Farag</t>
  </si>
  <si>
    <t>Allen Roo</t>
  </si>
  <si>
    <t>Bernard Markusic</t>
  </si>
  <si>
    <t>Fanny Xu</t>
  </si>
  <si>
    <t>Curtis Rap</t>
  </si>
  <si>
    <t>TOM SULLIVAN</t>
  </si>
  <si>
    <t>Sam Hopkinson</t>
  </si>
  <si>
    <t>Steve Baker</t>
  </si>
  <si>
    <t>Tanya Croft</t>
  </si>
  <si>
    <t>Gary Calder</t>
  </si>
  <si>
    <t>Janette Florece</t>
  </si>
  <si>
    <t>Michelle Blake</t>
  </si>
  <si>
    <t>Isabella Hennebury</t>
  </si>
  <si>
    <t>Akos Fekete</t>
  </si>
  <si>
    <t>Elvira Scola</t>
  </si>
  <si>
    <t>Sylvain Messier</t>
  </si>
  <si>
    <t>Lindsay Collins</t>
  </si>
  <si>
    <t>Neil Stuart</t>
  </si>
  <si>
    <t>Alan Simpson</t>
  </si>
  <si>
    <t>Xiran Dong</t>
  </si>
  <si>
    <t>Sekera Chokani</t>
  </si>
  <si>
    <t>Shelley Raymond</t>
  </si>
  <si>
    <t>Kristie Lee</t>
  </si>
  <si>
    <t>MELANIE HADDEN</t>
  </si>
  <si>
    <t>Bahar Khosho</t>
  </si>
  <si>
    <t>Valerie Waeijen</t>
  </si>
  <si>
    <t>Jeff Prince</t>
  </si>
  <si>
    <t>Michael McGuinness Jr</t>
  </si>
  <si>
    <t>Julie Bueckert</t>
  </si>
  <si>
    <t>Peter Birt</t>
  </si>
  <si>
    <t>Kimiko Nakamoto</t>
  </si>
  <si>
    <t>Kevin Tackwood</t>
  </si>
  <si>
    <t>May O'Brien</t>
  </si>
  <si>
    <t>Randy Johnson</t>
  </si>
  <si>
    <t>Kristyn Rankin</t>
  </si>
  <si>
    <t>JOSEPH IP</t>
  </si>
  <si>
    <t>Kent Wootton</t>
  </si>
  <si>
    <t>Derek Pearce</t>
  </si>
  <si>
    <t>Primary Contact Name</t>
  </si>
  <si>
    <t>Registration Number</t>
  </si>
  <si>
    <t>ALLEN JIN</t>
  </si>
  <si>
    <t>Jan Carlock</t>
  </si>
  <si>
    <t>Christine Hall</t>
  </si>
  <si>
    <t>Diane Niemiec</t>
  </si>
  <si>
    <t>Ryan Balgobin</t>
  </si>
  <si>
    <t>Paula Higdon</t>
  </si>
  <si>
    <t>Peter Maddock</t>
  </si>
  <si>
    <t>0000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</si>
  <si>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</si>
  <si>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</si>
  <si>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</si>
  <si>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</si>
  <si>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</si>
  <si>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</si>
  <si>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>List of entities that have registered as a Battery Producer</t>
  </si>
  <si>
    <t>Company</t>
  </si>
  <si>
    <t>Contact</t>
  </si>
  <si>
    <t>Email</t>
  </si>
  <si>
    <t>The Source ( Bell ) Canada Electronics.</t>
  </si>
  <si>
    <t>Koki Holdings Canada Co.</t>
  </si>
  <si>
    <t>Agfa Canada Inc. dba Agfa Imaging</t>
  </si>
  <si>
    <t>RONA Inc.</t>
  </si>
  <si>
    <t>Gentec International</t>
  </si>
  <si>
    <t>Volvo Cars of Canada Corp</t>
  </si>
  <si>
    <t>MicroAge Technology Solutions</t>
  </si>
  <si>
    <t>Echo Power Equipment (Canada)</t>
  </si>
  <si>
    <t>STANPRO</t>
  </si>
  <si>
    <t>John Deere Canada ULC</t>
  </si>
  <si>
    <t>DBA HOMEDICS GROUP CANADA</t>
  </si>
  <si>
    <t>GE Healthcare Canada</t>
  </si>
  <si>
    <t>GS Battery - Canada (Peak Energy Products)</t>
  </si>
  <si>
    <t>Hewlett Packard Enterprise</t>
  </si>
  <si>
    <t>Michaels Stores, Inc.</t>
  </si>
  <si>
    <t>Kia Canada Inc.</t>
  </si>
  <si>
    <t>Giant Tiger Stores Limited</t>
  </si>
  <si>
    <t>Teqtronix International Inc.</t>
  </si>
  <si>
    <t>Dollar Tree</t>
  </si>
  <si>
    <t>Home Depot of Canada Inc.</t>
  </si>
  <si>
    <t>Total Battery</t>
  </si>
  <si>
    <t>Mercedes-Benz Canada</t>
  </si>
  <si>
    <t>Keysight Technologies, Inc.</t>
  </si>
  <si>
    <t>AVShop.ca</t>
  </si>
  <si>
    <t>Uniden America Corporation</t>
  </si>
  <si>
    <t>East Penn Canada</t>
  </si>
  <si>
    <t>Cisco Systems Canada Co.</t>
  </si>
  <si>
    <t>Ultralife Corporation</t>
  </si>
  <si>
    <t>Harley-Davidson Canada LP</t>
  </si>
  <si>
    <t>Bass Pro Shops Outdoor World</t>
  </si>
  <si>
    <t>Walmart Canada Corp.</t>
  </si>
  <si>
    <t>CNH Industrial Canada, Ltd</t>
  </si>
  <si>
    <t>Grainger (or Grainger Canada)</t>
  </si>
  <si>
    <t>Sterno Home</t>
  </si>
  <si>
    <t>Nissan Canada Inc.</t>
  </si>
  <si>
    <t>Interstate Batteries Recycling, LLC</t>
  </si>
  <si>
    <t>Epson America, Inc.</t>
  </si>
  <si>
    <t>CANADIAN TIRE CORPORATION, LIMITED</t>
  </si>
  <si>
    <t>IDX System Technology, Inc.</t>
  </si>
  <si>
    <t>MAGNACHARGE BATTERY CORP</t>
  </si>
  <si>
    <t>Daiwa Distribution (Ontario) Inc.</t>
  </si>
  <si>
    <t>Toys 'R' Us Canada Ltd.</t>
  </si>
  <si>
    <t>Nordstrom Canada Retail Inc.</t>
  </si>
  <si>
    <t>Canada Computers</t>
  </si>
  <si>
    <t>HUDSON'S BAY COMPANY ULC / COMPAGNIE DE LA BAIE D'HUDSON SRI</t>
  </si>
  <si>
    <t>Huawei Technologies Canada Co., Ltd.</t>
  </si>
  <si>
    <t>Oracle</t>
  </si>
  <si>
    <t>ASI COMPUTER TECHNOLOGIES (CANADA) CORP.</t>
  </si>
  <si>
    <t>Boostmi Technologies Inc.</t>
  </si>
  <si>
    <t>Southwire Company LLC</t>
  </si>
  <si>
    <t>Amplifon</t>
  </si>
  <si>
    <t>Honda Canada Inc.</t>
  </si>
  <si>
    <t>REMINGTON MEDICAL EQUIPMENT LIMITED</t>
  </si>
  <si>
    <t>Bell Smart Home</t>
  </si>
  <si>
    <t>Snap-on</t>
  </si>
  <si>
    <t>vsaenvironmental.compliance@viewsonic.com</t>
  </si>
  <si>
    <t>apitre@wurth.ca</t>
  </si>
  <si>
    <t>peter.maddock@ca.panasonic.com</t>
  </si>
  <si>
    <t>ar@tomauri.com</t>
  </si>
  <si>
    <t>rosa_huang@asus.com</t>
  </si>
  <si>
    <t>pt-na.regulatory@us.bosch.com</t>
  </si>
  <si>
    <t>gary.calder@lixil.com</t>
  </si>
  <si>
    <t>janette.florece@homedics.com</t>
  </si>
  <si>
    <t>strachotova@hpe.com</t>
  </si>
  <si>
    <t>draperr@michaels.com</t>
  </si>
  <si>
    <t>lhowarth@gianttiger.com</t>
  </si>
  <si>
    <t>pawan@teqtronix.com</t>
  </si>
  <si>
    <t>csaunders@lenovo.com</t>
  </si>
  <si>
    <t>melanie.hadden@karcherna.com</t>
  </si>
  <si>
    <t>steve.kokic@mercedes-benz.ca</t>
  </si>
  <si>
    <t>james_powell@keysight.com</t>
  </si>
  <si>
    <t>lrose@avshop.ca</t>
  </si>
  <si>
    <t>dgould@ulbi.com</t>
  </si>
  <si>
    <t>ken.lussow@harley-davidson.com</t>
  </si>
  <si>
    <t>susan.lower@rwdi.com</t>
  </si>
  <si>
    <t>rachel.schraufnagel@cnhind.com</t>
  </si>
  <si>
    <t>joelle.assaraf@costco.com</t>
  </si>
  <si>
    <t>sgill@sternohome.com</t>
  </si>
  <si>
    <t>liberato.scasserra@nissancanada.com</t>
  </si>
  <si>
    <t>nancyip11@gmail.com</t>
  </si>
  <si>
    <t>bahark@synnex.com</t>
  </si>
  <si>
    <t>dpearce@citizenwatchgroup.com</t>
  </si>
  <si>
    <t>kent.wootton@cantire.com</t>
  </si>
  <si>
    <t>daniel.gilbertson@cabelas.ca</t>
  </si>
  <si>
    <t>ikuyo@idx.tv</t>
  </si>
  <si>
    <t>william.tang@daiwa.ca</t>
  </si>
  <si>
    <t>neil.stuart@stryten.com</t>
  </si>
  <si>
    <t>jane.mccann@nordstrom.com</t>
  </si>
  <si>
    <t>julie.yan@hbc.com</t>
  </si>
  <si>
    <t>bettina.fung@asipartner.com</t>
  </si>
  <si>
    <t>springle@boostmi.com</t>
  </si>
  <si>
    <t>mark.rogers@southwire.com</t>
  </si>
  <si>
    <t>becky.wu@amplifon.com</t>
  </si>
  <si>
    <t>joel_perron@ch.honda.com</t>
  </si>
  <si>
    <t>howard@hmjbl.com</t>
  </si>
  <si>
    <t>john-paul.farag@porsche.ca</t>
  </si>
  <si>
    <t>govind.k.arora@snapon.com</t>
  </si>
  <si>
    <t>dridge@jaguarlandrover.com</t>
  </si>
  <si>
    <t>Michelle Toda</t>
  </si>
  <si>
    <t>Allan Pitre</t>
  </si>
  <si>
    <t>Mina Weng</t>
  </si>
  <si>
    <t>Daniel Quelhas</t>
  </si>
  <si>
    <t>Fritz Jordaan</t>
  </si>
  <si>
    <t>Barbora Strachotova</t>
  </si>
  <si>
    <t>Ryan Draper</t>
  </si>
  <si>
    <t>Lenore Howarth</t>
  </si>
  <si>
    <t>Pawan Timilsena</t>
  </si>
  <si>
    <t>Chris Saunders</t>
  </si>
  <si>
    <t>Steve Kokic</t>
  </si>
  <si>
    <t>James Powell</t>
  </si>
  <si>
    <t>Laurie Rose</t>
  </si>
  <si>
    <t>Cintia Gates</t>
  </si>
  <si>
    <t>Dave Gould</t>
  </si>
  <si>
    <t>Ken Lussow</t>
  </si>
  <si>
    <t>Susan Lower</t>
  </si>
  <si>
    <t>Rachel Schraufnagel</t>
  </si>
  <si>
    <t>Joelle Assaraf</t>
  </si>
  <si>
    <t>Liberato Scasserra</t>
  </si>
  <si>
    <t>Ikuyo Kawano</t>
  </si>
  <si>
    <t>Justin Long</t>
  </si>
  <si>
    <t>William Tang</t>
  </si>
  <si>
    <t>Daniel Francisco</t>
  </si>
  <si>
    <t>Jane McCann</t>
  </si>
  <si>
    <t>Julie Yan</t>
  </si>
  <si>
    <t>Mary O'Brien</t>
  </si>
  <si>
    <t>BETTINA FUNG</t>
  </si>
  <si>
    <t>Spencer Pringle</t>
  </si>
  <si>
    <t>Mark Rogers</t>
  </si>
  <si>
    <t>BECKY WU</t>
  </si>
  <si>
    <t>Joel Perron</t>
  </si>
  <si>
    <t>HOWARD LEVY</t>
  </si>
  <si>
    <t>Govind Arora</t>
  </si>
  <si>
    <t>David Ridge</t>
  </si>
  <si>
    <t>McKesson Canada Corporation</t>
  </si>
  <si>
    <t>marlyn.bien-aime@mckesson.ca</t>
  </si>
  <si>
    <t>Marlyn Bien-aime</t>
  </si>
  <si>
    <t>Prime Deals International Ltd.</t>
  </si>
  <si>
    <t>admin@primedealsinternational.com</t>
  </si>
  <si>
    <t>Paul Singh</t>
  </si>
  <si>
    <t>Canadian Bank Note Company, Limited</t>
  </si>
  <si>
    <t>lkeogh@cbnco.com</t>
  </si>
  <si>
    <t>Linda Keogh</t>
  </si>
  <si>
    <t>Carquest Canada Ltd.</t>
  </si>
  <si>
    <t>micah.thompson@advance-auto.com</t>
  </si>
  <si>
    <t>Micah Thompson</t>
  </si>
  <si>
    <t>Chateau Manis Electronics Inc.</t>
  </si>
  <si>
    <t>jerry@chateaumanis.com</t>
  </si>
  <si>
    <t>Jerry Malinowski</t>
  </si>
  <si>
    <t>London Drugs Limited</t>
  </si>
  <si>
    <t>Rexall Pharmacy Group Ltd</t>
  </si>
  <si>
    <t>lina.averbuh@mckesson.ca</t>
  </si>
  <si>
    <t>Lina Averbuh</t>
  </si>
  <si>
    <t>Bose Limited</t>
  </si>
  <si>
    <t>Harris Canada Systems, Inc.</t>
  </si>
  <si>
    <t>Constantine Triantafyllidis</t>
  </si>
  <si>
    <t>ctrianta@l3harris.com</t>
  </si>
  <si>
    <t>Harris Global Communications, Inc.</t>
  </si>
  <si>
    <t>costa.triantafyllidis@l3harris.com</t>
  </si>
  <si>
    <t>Mattel Canada Inc</t>
  </si>
  <si>
    <t>Vittoria Tammaro</t>
  </si>
  <si>
    <t>vittoria.tammaro@mattel.com</t>
  </si>
  <si>
    <t>Sukhjit Brar</t>
  </si>
  <si>
    <t>sbrar1@dollartree.com</t>
  </si>
  <si>
    <t>Husqvarna Canada Corp.</t>
  </si>
  <si>
    <t>Steel Fire Equipment Limited</t>
  </si>
  <si>
    <t>Jason Steel</t>
  </si>
  <si>
    <t>jsteel@steelfire.com</t>
  </si>
  <si>
    <t>TELUS</t>
  </si>
  <si>
    <t>Tammy Mohabir</t>
  </si>
  <si>
    <t>tammy.mohabir@telus.com</t>
  </si>
  <si>
    <t>Josie Abate</t>
  </si>
  <si>
    <t>josie.abate@vw.ca</t>
  </si>
  <si>
    <t>00008649</t>
  </si>
  <si>
    <t>00008533</t>
  </si>
  <si>
    <t>00008603</t>
  </si>
  <si>
    <t>Helen Liotta</t>
  </si>
  <si>
    <t>helen.liotta@adiglobal.com</t>
  </si>
  <si>
    <t>00008799</t>
  </si>
  <si>
    <t>00008541</t>
  </si>
  <si>
    <t>00008613</t>
  </si>
  <si>
    <t>00008770</t>
  </si>
  <si>
    <t>00008615</t>
  </si>
  <si>
    <t>00008657</t>
  </si>
  <si>
    <t>00008737</t>
  </si>
  <si>
    <t>00008451</t>
  </si>
  <si>
    <t>00008703</t>
  </si>
  <si>
    <t>00001048</t>
  </si>
  <si>
    <t>00008468</t>
  </si>
  <si>
    <t>00008361</t>
  </si>
  <si>
    <t>00008355</t>
  </si>
  <si>
    <t>00008491</t>
  </si>
  <si>
    <t>00008601</t>
  </si>
  <si>
    <t>00008407</t>
  </si>
  <si>
    <t>00008664</t>
  </si>
  <si>
    <t>00008320</t>
  </si>
  <si>
    <t>00008782</t>
  </si>
  <si>
    <t>00008586</t>
  </si>
  <si>
    <t>00008400</t>
  </si>
  <si>
    <t>00008671</t>
  </si>
  <si>
    <t>00008617</t>
  </si>
  <si>
    <t>00008798</t>
  </si>
  <si>
    <t>00001336</t>
  </si>
  <si>
    <t>00008598</t>
  </si>
  <si>
    <t>00008522</t>
  </si>
  <si>
    <t>00008816</t>
  </si>
  <si>
    <t>00008636</t>
  </si>
  <si>
    <t>00008817</t>
  </si>
  <si>
    <t>00008582</t>
  </si>
  <si>
    <t>00008581</t>
  </si>
  <si>
    <t>00001056</t>
  </si>
  <si>
    <t>00001353</t>
  </si>
  <si>
    <t>00008648</t>
  </si>
  <si>
    <t>00008390</t>
  </si>
  <si>
    <t>00008665</t>
  </si>
  <si>
    <t>00008682</t>
  </si>
  <si>
    <t>00008552</t>
  </si>
  <si>
    <t>00008604</t>
  </si>
  <si>
    <t>00008625</t>
  </si>
  <si>
    <t>00008594</t>
  </si>
  <si>
    <t>00008347</t>
  </si>
  <si>
    <t>00008650</t>
  </si>
  <si>
    <t>00008523</t>
  </si>
  <si>
    <t>00008524</t>
  </si>
  <si>
    <t>00008599</t>
  </si>
  <si>
    <t>00008637</t>
  </si>
  <si>
    <t>00008611</t>
  </si>
  <si>
    <t>Fastenal Canada, Ltd./Fastenal Canada, Ltée</t>
  </si>
  <si>
    <t>00008612</t>
  </si>
  <si>
    <t>00008495</t>
  </si>
  <si>
    <t>00008525</t>
  </si>
  <si>
    <t>00008318</t>
  </si>
  <si>
    <t>00008450</t>
  </si>
  <si>
    <t>00008705</t>
  </si>
  <si>
    <t>00008661</t>
  </si>
  <si>
    <t>00008660</t>
  </si>
  <si>
    <t>00001145</t>
  </si>
  <si>
    <t>00008853</t>
  </si>
  <si>
    <t>00008854</t>
  </si>
  <si>
    <t>Hawthorne Canada Limited</t>
  </si>
  <si>
    <t>Brittney Green</t>
  </si>
  <si>
    <t>bgreen@hawthornegc.com</t>
  </si>
  <si>
    <t>00008931</t>
  </si>
  <si>
    <t>00008678</t>
  </si>
  <si>
    <t>00008489</t>
  </si>
  <si>
    <t>00001262</t>
  </si>
  <si>
    <t>00001374</t>
  </si>
  <si>
    <t>00001061</t>
  </si>
  <si>
    <t>00008700</t>
  </si>
  <si>
    <t>00008738</t>
  </si>
  <si>
    <t>00006654</t>
  </si>
  <si>
    <t>00008702</t>
  </si>
  <si>
    <t>00008389</t>
  </si>
  <si>
    <t>00008697</t>
  </si>
  <si>
    <t>00008595</t>
  </si>
  <si>
    <t>00008431</t>
  </si>
  <si>
    <t>00001307</t>
  </si>
  <si>
    <t>00001240</t>
  </si>
  <si>
    <t>00008623</t>
  </si>
  <si>
    <t>KÄRCHER CANADA INC.</t>
  </si>
  <si>
    <t>00008663</t>
  </si>
  <si>
    <t>00008686</t>
  </si>
  <si>
    <t>00001164</t>
  </si>
  <si>
    <t>00008356</t>
  </si>
  <si>
    <t>00008638</t>
  </si>
  <si>
    <t>00008357</t>
  </si>
  <si>
    <t>00008321</t>
  </si>
  <si>
    <t>00008510</t>
  </si>
  <si>
    <t>00008414</t>
  </si>
  <si>
    <t>00008579</t>
  </si>
  <si>
    <t>00008535</t>
  </si>
  <si>
    <t>00008577</t>
  </si>
  <si>
    <t>00008818</t>
  </si>
  <si>
    <t>Lowe?s Canada ULC</t>
  </si>
  <si>
    <t>00001140</t>
  </si>
  <si>
    <t>00004404</t>
  </si>
  <si>
    <t>00008624</t>
  </si>
  <si>
    <t>00008842</t>
  </si>
  <si>
    <t>00008796</t>
  </si>
  <si>
    <t>00001084</t>
  </si>
  <si>
    <t>00008432</t>
  </si>
  <si>
    <t>00008680</t>
  </si>
  <si>
    <t>00008380</t>
  </si>
  <si>
    <t>00008446</t>
  </si>
  <si>
    <t>00008353</t>
  </si>
  <si>
    <t>00008588</t>
  </si>
  <si>
    <t>00008490</t>
  </si>
  <si>
    <t>00008575</t>
  </si>
  <si>
    <t>00001228</t>
  </si>
  <si>
    <t>00008701</t>
  </si>
  <si>
    <t>00008589</t>
  </si>
  <si>
    <t>00008441</t>
  </si>
  <si>
    <t>00008540</t>
  </si>
  <si>
    <t>00008408</t>
  </si>
  <si>
    <t>00008319</t>
  </si>
  <si>
    <t>00001122</t>
  </si>
  <si>
    <t>00008797</t>
  </si>
  <si>
    <t>00001226</t>
  </si>
  <si>
    <t>00008526</t>
  </si>
  <si>
    <t>00008759</t>
  </si>
  <si>
    <t>00008835</t>
  </si>
  <si>
    <t>00008496</t>
  </si>
  <si>
    <t>00001137</t>
  </si>
  <si>
    <t>00008635</t>
  </si>
  <si>
    <t>00008600</t>
  </si>
  <si>
    <t>00008358</t>
  </si>
  <si>
    <t>00008413</t>
  </si>
  <si>
    <t>00008614</t>
  </si>
  <si>
    <t>00008776</t>
  </si>
  <si>
    <t>00008539</t>
  </si>
  <si>
    <t>00008527</t>
  </si>
  <si>
    <t>00008576</t>
  </si>
  <si>
    <t>00008903</t>
  </si>
  <si>
    <t>00008672</t>
  </si>
  <si>
    <t>00008359</t>
  </si>
  <si>
    <t>00008528</t>
  </si>
  <si>
    <t>00008631</t>
  </si>
  <si>
    <t>00008639</t>
  </si>
  <si>
    <t>Suzuki Canada Inc.</t>
  </si>
  <si>
    <t>Erik Siu</t>
  </si>
  <si>
    <t>esiu@suzuki.ca</t>
  </si>
  <si>
    <t>00001120</t>
  </si>
  <si>
    <t>00008580</t>
  </si>
  <si>
    <t>00008894</t>
  </si>
  <si>
    <t>00008733</t>
  </si>
  <si>
    <t>00008348</t>
  </si>
  <si>
    <t>00008360</t>
  </si>
  <si>
    <t>00008381</t>
  </si>
  <si>
    <t>00008542</t>
  </si>
  <si>
    <t>00001212</t>
  </si>
  <si>
    <t>00008640</t>
  </si>
  <si>
    <t>00008681</t>
  </si>
  <si>
    <t>00008676</t>
  </si>
  <si>
    <t>00008569</t>
  </si>
  <si>
    <t>00008602</t>
  </si>
  <si>
    <t>00008708</t>
  </si>
  <si>
    <t>00008673</t>
  </si>
  <si>
    <t>00008341</t>
  </si>
  <si>
    <t>00001171</t>
  </si>
  <si>
    <t>00001121</t>
  </si>
  <si>
    <t>00001318</t>
  </si>
  <si>
    <t>00008616</t>
  </si>
  <si>
    <t>Wurth Canada Limited/Limitée</t>
  </si>
  <si>
    <t>00008699</t>
  </si>
  <si>
    <t>ITW Canada Inc.</t>
  </si>
  <si>
    <t>Chirag Patel</t>
  </si>
  <si>
    <t>cpatel@itwconstruction.ca</t>
  </si>
  <si>
    <t>00008949</t>
  </si>
  <si>
    <t>Piston Ring Service</t>
  </si>
  <si>
    <t>Jorge Villarreal</t>
  </si>
  <si>
    <t>jorge.villarreal@commscope.com</t>
  </si>
  <si>
    <t>Tim Michaels</t>
  </si>
  <si>
    <t>tim.michaels@ibsa.com</t>
  </si>
  <si>
    <t>Carleen Hall-Barnes</t>
  </si>
  <si>
    <t>Aaron Feldman</t>
  </si>
  <si>
    <t>aaron.feldman@lhp.ca</t>
  </si>
  <si>
    <t>Erik Ehrman</t>
  </si>
  <si>
    <t>erik.ehrman@sbdinc.com</t>
  </si>
  <si>
    <t>maurene.leepart@7-11.com</t>
  </si>
  <si>
    <t>Colin Mckean</t>
  </si>
  <si>
    <t>crown@canadianbatteryassociation.ca</t>
  </si>
  <si>
    <t>IKEA Canada Limited Partnership</t>
  </si>
  <si>
    <t>Melissa Barbosa</t>
  </si>
  <si>
    <t>Loblaws Inc.</t>
  </si>
  <si>
    <t>Patrick Chu</t>
  </si>
  <si>
    <t>pchu@londondrugs.com</t>
  </si>
  <si>
    <t>Heather Arbuckle</t>
  </si>
  <si>
    <t>heather.arbuckle@stryker.com</t>
  </si>
  <si>
    <t>Arun Aggarwal</t>
  </si>
  <si>
    <t>arun.aggarwal@volvocars.com</t>
  </si>
  <si>
    <t>Bob Troast</t>
  </si>
  <si>
    <t>robert_troast@bose.com</t>
  </si>
  <si>
    <t>ehs@fujifilm.com</t>
  </si>
  <si>
    <t>Jason Liao</t>
  </si>
  <si>
    <t>liaoj@metro.ca</t>
  </si>
  <si>
    <t>Steve Roby</t>
  </si>
  <si>
    <t>sroby@uniden.com</t>
  </si>
  <si>
    <t>Jennifer Nagelkerk</t>
  </si>
  <si>
    <t>jennifer.nagelkerk@bissell.com</t>
  </si>
  <si>
    <t>John Papanicolaou</t>
  </si>
  <si>
    <t>jpapanicolaou@eastpenncanada.com</t>
  </si>
  <si>
    <t>ERIC WYATT</t>
  </si>
  <si>
    <t>Kate Baik</t>
  </si>
  <si>
    <t>kbaik@kia.ca</t>
  </si>
  <si>
    <t>Ademco III Ltd - ADI / Resideo Technologies Inc.</t>
  </si>
  <si>
    <t>Arjo Canada Inc.</t>
  </si>
  <si>
    <t>Julia Lechtchoun</t>
  </si>
  <si>
    <t>julia.lechtchoun@arjo.com</t>
  </si>
  <si>
    <t>00009740</t>
  </si>
  <si>
    <t>ARLO TECHNOLOGIES INC</t>
  </si>
  <si>
    <t>Harshavardhan Sannangadi</t>
  </si>
  <si>
    <t>hsannang@arlo.com</t>
  </si>
  <si>
    <t>00008587</t>
  </si>
  <si>
    <t>Class C Solutions Group</t>
  </si>
  <si>
    <t>Andrea Brannon</t>
  </si>
  <si>
    <t>andrea.brannon@mscdirect.com</t>
  </si>
  <si>
    <t>00009020</t>
  </si>
  <si>
    <t>Computer Plug Inc.</t>
  </si>
  <si>
    <t>Derek Dearborn</t>
  </si>
  <si>
    <t>derek@computerplug.com</t>
  </si>
  <si>
    <t>00008674</t>
  </si>
  <si>
    <t>Dyson Canada Limited</t>
  </si>
  <si>
    <t>Allison Morrow</t>
  </si>
  <si>
    <t>allison.morrow@dyson.com</t>
  </si>
  <si>
    <t>00008976</t>
  </si>
  <si>
    <t>Robert McCarthy</t>
  </si>
  <si>
    <t>robert.mccarthy@energizer.com</t>
  </si>
  <si>
    <t>FACTORYDIRECT.CA</t>
  </si>
  <si>
    <t>ANGELA LIPANI</t>
  </si>
  <si>
    <t>angela@factorydirect.ca</t>
  </si>
  <si>
    <t>00009643</t>
  </si>
  <si>
    <t>Fujitsu Canada, Inc.</t>
  </si>
  <si>
    <t>Sheleigh Mann</t>
  </si>
  <si>
    <t>smann@fujitsu.com</t>
  </si>
  <si>
    <t>00009912</t>
  </si>
  <si>
    <t>Hitfar Concepts Ltd</t>
  </si>
  <si>
    <t>Amanda Jones</t>
  </si>
  <si>
    <t>payments@hitfar.com</t>
  </si>
  <si>
    <t>00008591</t>
  </si>
  <si>
    <t>HP Canada Co.</t>
  </si>
  <si>
    <t>Joyce Kwan</t>
  </si>
  <si>
    <t>jkwan@hp.com</t>
  </si>
  <si>
    <t>00008537</t>
  </si>
  <si>
    <t>Hubbell Canada LP</t>
  </si>
  <si>
    <t>Marty Cole</t>
  </si>
  <si>
    <t>mcole@hubbell.ca</t>
  </si>
  <si>
    <t>00009337</t>
  </si>
  <si>
    <t>Shivani Dureja</t>
  </si>
  <si>
    <t>accountspayable.canada@husqvarnagroup.com</t>
  </si>
  <si>
    <t>melissa.barbosa@ingka.ikea.com</t>
  </si>
  <si>
    <t>Indigo Books &amp; Music Inc.</t>
  </si>
  <si>
    <t>Geoff Suares</t>
  </si>
  <si>
    <t>gsuares@indigo.ca</t>
  </si>
  <si>
    <t>00009087</t>
  </si>
  <si>
    <t>wyattericc@johndeere.com</t>
  </si>
  <si>
    <t>LS Travel Retail North America Inc.</t>
  </si>
  <si>
    <t>Shawn Todd</t>
  </si>
  <si>
    <t>salestax@paradies-na.com</t>
  </si>
  <si>
    <t>00009013</t>
  </si>
  <si>
    <t>Lunata Inc</t>
  </si>
  <si>
    <t>Rhiane Heslop</t>
  </si>
  <si>
    <t>rhiane@lunatabeauty.com</t>
  </si>
  <si>
    <t>00009022</t>
  </si>
  <si>
    <t>MEC Mountain Equipment Company</t>
  </si>
  <si>
    <t>Juliana Laing</t>
  </si>
  <si>
    <t>epr@mec.ca</t>
  </si>
  <si>
    <t>00009011</t>
  </si>
  <si>
    <t>Nokia Canada Inc.</t>
  </si>
  <si>
    <t>William Havel</t>
  </si>
  <si>
    <t>william.havel@nokia.com</t>
  </si>
  <si>
    <t>00008801</t>
  </si>
  <si>
    <t>Parts Canada</t>
  </si>
  <si>
    <t>Nadine Adam</t>
  </si>
  <si>
    <t>nadinea@partscanada.com</t>
  </si>
  <si>
    <t>00001033</t>
  </si>
  <si>
    <t>Peavey Industries LP</t>
  </si>
  <si>
    <t>Jay-Dean Unrau</t>
  </si>
  <si>
    <t>jay-dean.unrau@peaveyindustries.com</t>
  </si>
  <si>
    <t>00009204</t>
  </si>
  <si>
    <t>PRAIRIE BATTERY LTD.</t>
  </si>
  <si>
    <t>PETER VANDER LINDEN</t>
  </si>
  <si>
    <t>peter@prairiebattery.ca</t>
  </si>
  <si>
    <t>00009642</t>
  </si>
  <si>
    <t>Samsung Electronics Canada Inc.</t>
  </si>
  <si>
    <t>00008610</t>
  </si>
  <si>
    <t>Schneider Electric IT Corporation</t>
  </si>
  <si>
    <t>00008964</t>
  </si>
  <si>
    <t>Marjorie Dionne</t>
  </si>
  <si>
    <t>Techtronic Industries Canada Inc.</t>
  </si>
  <si>
    <t>Areeb Khan</t>
  </si>
  <si>
    <t>areeb.khan@ttigroupna.com</t>
  </si>
  <si>
    <t>00008963</t>
  </si>
  <si>
    <t>Vermeer Canada Inc.</t>
  </si>
  <si>
    <t>00001031</t>
  </si>
  <si>
    <t>Xem Tek Inc.</t>
  </si>
  <si>
    <t>MIKY RAVI ARORA</t>
  </si>
  <si>
    <t>accounting@adreama.com</t>
  </si>
  <si>
    <t>00009116</t>
  </si>
  <si>
    <t>Total count:</t>
  </si>
  <si>
    <t>Sean Leger</t>
  </si>
  <si>
    <t>sean.leger@rona.ca</t>
  </si>
  <si>
    <t>Carmelle Martinez</t>
  </si>
  <si>
    <t>carmellena.m@samsung.com</t>
  </si>
  <si>
    <t>Guido Jorges</t>
  </si>
  <si>
    <t>gjorges@sharkninja.com</t>
  </si>
  <si>
    <t>Better Battery Co.</t>
  </si>
  <si>
    <t>Jaclyn Byles</t>
  </si>
  <si>
    <t>jaclyn@betterbattery.co</t>
  </si>
  <si>
    <t>00010319</t>
  </si>
  <si>
    <t>Dennis Kozina</t>
  </si>
  <si>
    <t>dennis.kozina@emerson.com</t>
  </si>
  <si>
    <t>Hrs-Global</t>
  </si>
  <si>
    <t>Charles Beaudet</t>
  </si>
  <si>
    <t>cbeaudet@hrs-global.com</t>
  </si>
  <si>
    <t>00008942</t>
  </si>
  <si>
    <t>Michael Santaguida</t>
  </si>
  <si>
    <t>michaels@nicapower.com</t>
  </si>
  <si>
    <t>sean.leger@lowes.com</t>
  </si>
  <si>
    <t>Lando Elepanio</t>
  </si>
  <si>
    <t>lando.elepanio@princessauto.com</t>
  </si>
  <si>
    <t>Gina Khullar</t>
  </si>
  <si>
    <t>gina.khullar@toysrus.ca</t>
  </si>
  <si>
    <t>Evonne Soon</t>
  </si>
  <si>
    <t>evonnsoo@amazon.com</t>
  </si>
  <si>
    <t>BeLuce Canada Inc.</t>
  </si>
  <si>
    <t>Adam Brown</t>
  </si>
  <si>
    <t>abrown@cdnrg.com</t>
  </si>
  <si>
    <t>Irena Bajer</t>
  </si>
  <si>
    <t>ibajer@dandh.com</t>
  </si>
  <si>
    <t>Hailey Godard</t>
  </si>
  <si>
    <t>hailey_godard@homedepot.com</t>
  </si>
  <si>
    <t>Xiaole (Sonia) Huang</t>
  </si>
  <si>
    <t>sonia.huang@huawei.com</t>
  </si>
  <si>
    <t>Darrell Kure</t>
  </si>
  <si>
    <t>darrellk@magnacharge.com</t>
  </si>
  <si>
    <t>Motorola Solutions Canada Inc.</t>
  </si>
  <si>
    <t>THE HOUSE OF MARLEY,LLC</t>
  </si>
  <si>
    <t>janette.florece@fkabrands.com</t>
  </si>
  <si>
    <t>00008559</t>
  </si>
  <si>
    <t>Laura Palamarchuk</t>
  </si>
  <si>
    <t>laura.palamarchuk@vermeercanada.com</t>
  </si>
  <si>
    <t>Carolyn Mulder</t>
  </si>
  <si>
    <t>carolyn.mulder@walmart.com</t>
  </si>
  <si>
    <t>Cardinal Health Canada</t>
  </si>
  <si>
    <t>Jitender Gola</t>
  </si>
  <si>
    <t>jitender.gola@cardinalhealth.com</t>
  </si>
  <si>
    <t>00010477</t>
  </si>
  <si>
    <t>NEWEGG CANADA, INC.</t>
  </si>
  <si>
    <t>Danny Yip</t>
  </si>
  <si>
    <t>danny.p.yip@newegg.com</t>
  </si>
  <si>
    <t>00010025</t>
  </si>
  <si>
    <t>Annie Preston</t>
  </si>
  <si>
    <t>schneider.ca@accerio.com</t>
  </si>
  <si>
    <t>(As of June 20,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</si>
</sst>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173F35"/>
      <name val="Arial"/>
      <family val="2"/>
    </font>
    <font>
      <sz val="11"/>
      <color rgb="FF173F35"/>
      <name val="Arial"/>
      <family val="2"/>
    </font>
    <font>
      <sz val="11"/>
      <color rgb="FF003300"/>
      <name val="Arial"/>
      <family val="2"/>
    </font>
    <font>
      <b/>
      <sz val="11"/>
      <color rgb="FF00330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3" borderId="0" xfId="0" applyFont="1" applyFill="1"/>
    <xf numFmtId="0" fontId="0" fillId="2" borderId="0" xfId="0" quotePrefix="1" applyFill="1"/>
    <xf numFmtId="0" fontId="6" fillId="2" borderId="0" xfId="0" applyFont="1" applyFill="1" applyAlignment="1">
      <alignment horizontal="left"/>
    </xf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0</xdr:col>
      <xdr:colOff>2264313</xdr:colOff>
      <xdr:row>5</xdr:row>
      <xdr:rowOff>112169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F6D7BC-0EB7-473F-AD05-6A53D4A34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gutierrez\AppData\Local\Microsoft\Windows\INetCache\Content.Outlook\7QEK34QS\List%20of%20primary%20contact%20for%20EEE%20and%20Batt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E"/>
      <sheetName val="Battery"/>
    </sheetNames>
    <sheetDataSet>
      <sheetData sheetId="0">
        <row r="1">
          <cell r="H1" t="str">
            <v>LegalBusinessName</v>
          </cell>
        </row>
      </sheetData>
      <sheetData sheetId="1">
        <row r="1">
          <cell r="H1" t="str">
            <v>LegalBusinessName</v>
          </cell>
          <cell r="I1" t="str">
            <v>Registration Number</v>
          </cell>
        </row>
        <row r="2">
          <cell r="H2" t="str">
            <v>724405 Ontario Inc.</v>
          </cell>
          <cell r="I2">
            <v>8660</v>
          </cell>
        </row>
        <row r="3">
          <cell r="H3" t="str">
            <v>RW Direct, Inc.</v>
          </cell>
          <cell r="I3">
            <v>8635</v>
          </cell>
        </row>
        <row r="4">
          <cell r="H4" t="str">
            <v>Acer America Corporation</v>
          </cell>
          <cell r="I4">
            <v>8603</v>
          </cell>
        </row>
        <row r="5">
          <cell r="H5" t="str">
            <v>Canada Computers Inc.</v>
          </cell>
          <cell r="I5">
            <v>8617</v>
          </cell>
        </row>
        <row r="6">
          <cell r="H6" t="str">
            <v>Costco Wholesale Canada Ltd</v>
          </cell>
          <cell r="I6" t="str">
            <v xml:space="preserve">	00001353</v>
          </cell>
        </row>
        <row r="7">
          <cell r="H7" t="str">
            <v>Alarmforce Industries Incorporated</v>
          </cell>
          <cell r="I7">
            <v>8407</v>
          </cell>
        </row>
        <row r="8">
          <cell r="H8" t="str">
            <v>Epson Canada Ltd</v>
          </cell>
          <cell r="I8">
            <v>8611</v>
          </cell>
        </row>
        <row r="9">
          <cell r="H9" t="str">
            <v>901089 Ontario Limited and 2494979 Ontario Limited</v>
          </cell>
          <cell r="I9">
            <v>8450</v>
          </cell>
        </row>
        <row r="10">
          <cell r="H10" t="str">
            <v>Hilti (Canada) Corp</v>
          </cell>
          <cell r="I10">
            <v>8489</v>
          </cell>
        </row>
        <row r="11">
          <cell r="H11" t="str">
            <v>Home Hardware Stores Limited</v>
          </cell>
          <cell r="I11">
            <v>1374</v>
          </cell>
        </row>
        <row r="12">
          <cell r="H12" t="str">
            <v>iRobot Corporation</v>
          </cell>
          <cell r="I12">
            <v>8431</v>
          </cell>
        </row>
        <row r="13">
          <cell r="H13" t="str">
            <v>LG Electronics Canada, Inc.</v>
          </cell>
          <cell r="I13">
            <v>8414</v>
          </cell>
        </row>
        <row r="14">
          <cell r="H14" t="str">
            <v>Lowe’s Canada ULC</v>
          </cell>
          <cell r="I14">
            <v>1140</v>
          </cell>
        </row>
        <row r="15">
          <cell r="H15" t="str">
            <v>Metro Ontario Inc.</v>
          </cell>
          <cell r="I15">
            <v>8432</v>
          </cell>
        </row>
        <row r="16">
          <cell r="H16" t="str">
            <v>Nica Power Battery Corp.</v>
          </cell>
          <cell r="I16">
            <v>8490</v>
          </cell>
        </row>
        <row r="17">
          <cell r="H17" t="str">
            <v>Princess Auto Ltd</v>
          </cell>
          <cell r="I17">
            <v>1226</v>
          </cell>
        </row>
        <row r="18">
          <cell r="H18" t="str">
            <v>Beluce Canada Inc</v>
          </cell>
          <cell r="I18">
            <v>8491</v>
          </cell>
        </row>
        <row r="19">
          <cell r="H19" t="str">
            <v>Dynabook Canada Inc.</v>
          </cell>
          <cell r="I19">
            <v>8347</v>
          </cell>
        </row>
        <row r="20">
          <cell r="H20" t="str">
            <v xml:space="preserve">The Source ( Bell ) Canada Electronics. </v>
          </cell>
          <cell r="I20">
            <v>8348</v>
          </cell>
        </row>
        <row r="21">
          <cell r="H21" t="str">
            <v>Orgill Canada Hardlines ULC</v>
          </cell>
          <cell r="I21">
            <v>8441</v>
          </cell>
        </row>
        <row r="22">
          <cell r="H22" t="str">
            <v>ASUS Computer International</v>
          </cell>
          <cell r="I22">
            <v>8451</v>
          </cell>
        </row>
        <row r="23">
          <cell r="H23" t="str">
            <v>Jaguar Land Rover Canada ULC</v>
          </cell>
          <cell r="I23">
            <v>1307</v>
          </cell>
        </row>
        <row r="24">
          <cell r="H24" t="str">
            <v>ViewSonic Corporation</v>
          </cell>
          <cell r="I24">
            <v>8341</v>
          </cell>
        </row>
        <row r="25">
          <cell r="H25" t="str">
            <v xml:space="preserve">Volvo Cars of Canda </v>
          </cell>
          <cell r="I25">
            <v>1121</v>
          </cell>
        </row>
        <row r="26">
          <cell r="H26" t="str">
            <v>7-Eleven Canada Inc</v>
          </cell>
          <cell r="I26">
            <v>8533</v>
          </cell>
        </row>
        <row r="27">
          <cell r="H27" t="str">
            <v xml:space="preserve">Bass Pro Shops Canada ULC </v>
          </cell>
          <cell r="I27">
            <v>1048</v>
          </cell>
        </row>
        <row r="28">
          <cell r="H28" t="str">
            <v>Beckman Coulter Canada LP</v>
          </cell>
          <cell r="I28">
            <v>8355</v>
          </cell>
        </row>
        <row r="29">
          <cell r="H29" t="str">
            <v>BISSELL Canada</v>
          </cell>
          <cell r="I29">
            <v>8320</v>
          </cell>
        </row>
        <row r="30">
          <cell r="H30" t="str">
            <v>Brother International Corporation Canada</v>
          </cell>
          <cell r="I30">
            <v>8400</v>
          </cell>
        </row>
        <row r="31">
          <cell r="H31" t="str">
            <v>Cabela's Retail Canada ULC</v>
          </cell>
          <cell r="I31">
            <v>8671</v>
          </cell>
        </row>
        <row r="32">
          <cell r="H32" t="str">
            <v>Canon Medical Systems Canada</v>
          </cell>
          <cell r="I32">
            <v>8522</v>
          </cell>
        </row>
        <row r="33">
          <cell r="H33" t="str">
            <v>Crown Battery of Canada Ltd.</v>
          </cell>
          <cell r="I33">
            <v>8648</v>
          </cell>
        </row>
        <row r="34">
          <cell r="H34" t="str">
            <v>Duracell Canada Inc</v>
          </cell>
          <cell r="I34">
            <v>8594</v>
          </cell>
        </row>
        <row r="35">
          <cell r="H35" t="str">
            <v>Echo Incorporated</v>
          </cell>
          <cell r="I35">
            <v>8523</v>
          </cell>
        </row>
        <row r="36">
          <cell r="H36" t="str">
            <v>Emerson Electric Canada Ltd</v>
          </cell>
          <cell r="I36">
            <v>8524</v>
          </cell>
        </row>
        <row r="37">
          <cell r="H37" t="str">
            <v>EUROCOM CORPORATION</v>
          </cell>
          <cell r="I37">
            <v>8566</v>
          </cell>
        </row>
        <row r="38">
          <cell r="H38" t="str">
            <v>Fastenal Canada, Ltd./Fastenal Canada, Ltée</v>
          </cell>
          <cell r="I38">
            <v>8612</v>
          </cell>
        </row>
        <row r="39">
          <cell r="H39" t="str">
            <v>FUJIFILM Canada Inc.</v>
          </cell>
          <cell r="I39">
            <v>8495</v>
          </cell>
        </row>
        <row r="40">
          <cell r="H40" t="str">
            <v>Fujifilm Sonosite Canada Inc.</v>
          </cell>
          <cell r="I40">
            <v>8525</v>
          </cell>
        </row>
        <row r="41">
          <cell r="H41" t="str">
            <v>General Electric Canada</v>
          </cell>
          <cell r="I41">
            <v>8318</v>
          </cell>
        </row>
        <row r="42">
          <cell r="H42" t="str">
            <v>Invacare Corporation</v>
          </cell>
          <cell r="I42">
            <v>8595</v>
          </cell>
        </row>
        <row r="43">
          <cell r="H43" t="str">
            <v>KIA Canada Inc.</v>
          </cell>
          <cell r="I43">
            <v>1164</v>
          </cell>
        </row>
        <row r="44">
          <cell r="H44" t="str">
            <v>Koki Holdings America Ltd.</v>
          </cell>
          <cell r="I44">
            <v>8356</v>
          </cell>
        </row>
        <row r="45">
          <cell r="H45" t="str">
            <v>LEDVANCE, Ltd.</v>
          </cell>
          <cell r="I45">
            <v>8357</v>
          </cell>
        </row>
        <row r="46">
          <cell r="H46" t="str">
            <v>LEGO Canada Inc.</v>
          </cell>
          <cell r="I46">
            <v>8321</v>
          </cell>
        </row>
        <row r="47">
          <cell r="H47" t="str">
            <v>A.L. Simpson Technologies Inc.</v>
          </cell>
          <cell r="I47">
            <v>8380</v>
          </cell>
        </row>
        <row r="48">
          <cell r="H48" t="str">
            <v>NII Northern International Inc</v>
          </cell>
          <cell r="I48">
            <v>8672</v>
          </cell>
        </row>
        <row r="49">
          <cell r="H49" t="str">
            <v>Nikon Canada Inc.</v>
          </cell>
          <cell r="I49">
            <v>8575</v>
          </cell>
        </row>
        <row r="50">
          <cell r="H50" t="str">
            <v>3600106 Manitoba Inc.</v>
          </cell>
          <cell r="I50">
            <v>8319</v>
          </cell>
        </row>
        <row r="51">
          <cell r="H51" t="str">
            <v>Porsche Cars Canada, Ltd.</v>
          </cell>
          <cell r="I51">
            <v>1122</v>
          </cell>
        </row>
        <row r="52">
          <cell r="H52" t="str">
            <v>PROTEAM, INC.</v>
          </cell>
          <cell r="I52">
            <v>8526</v>
          </cell>
        </row>
        <row r="53">
          <cell r="H53" t="str">
            <v>Robert Bosch Incorporated</v>
          </cell>
          <cell r="I53">
            <v>8496</v>
          </cell>
        </row>
        <row r="54">
          <cell r="H54" t="str">
            <v>Shopper+Inc</v>
          </cell>
          <cell r="I54">
            <v>8358</v>
          </cell>
        </row>
        <row r="55">
          <cell r="H55" t="str">
            <v>Solutions 2 GO Inc.</v>
          </cell>
          <cell r="I55">
            <v>8596</v>
          </cell>
        </row>
        <row r="56">
          <cell r="H56" t="str">
            <v>Stanley Black &amp; Decker Canada Inc</v>
          </cell>
          <cell r="I56">
            <v>8539</v>
          </cell>
        </row>
        <row r="57">
          <cell r="H57" t="str">
            <v>STANDARD PRODUCTS INC</v>
          </cell>
          <cell r="I57">
            <v>8527</v>
          </cell>
        </row>
        <row r="58">
          <cell r="H58" t="str">
            <v>Staples Canada ULC</v>
          </cell>
          <cell r="I58">
            <v>8576</v>
          </cell>
        </row>
        <row r="59">
          <cell r="H59" t="str">
            <v>STIHL LIMITED</v>
          </cell>
          <cell r="I59">
            <v>8359</v>
          </cell>
        </row>
        <row r="60">
          <cell r="H60" t="str">
            <v>Straight Forward Sales Inc.</v>
          </cell>
          <cell r="I60">
            <v>8528</v>
          </cell>
        </row>
        <row r="61">
          <cell r="H61" t="str">
            <v>The Stevens Company Limited</v>
          </cell>
          <cell r="I61">
            <v>8360</v>
          </cell>
        </row>
        <row r="62">
          <cell r="H62" t="str">
            <v>Uniden Holding, Inc.</v>
          </cell>
          <cell r="I62">
            <v>8673</v>
          </cell>
        </row>
        <row r="63">
          <cell r="H63" t="str">
            <v>JOHN DEERE CANADA ULC</v>
          </cell>
          <cell r="I63">
            <v>1240</v>
          </cell>
        </row>
        <row r="64">
          <cell r="H64" t="str">
            <v>VTech Technologies Canada LTD</v>
          </cell>
          <cell r="I64">
            <v>8597</v>
          </cell>
        </row>
        <row r="65">
          <cell r="H65" t="str">
            <v>Canon Canada Inc.</v>
          </cell>
          <cell r="I65">
            <v>8598</v>
          </cell>
        </row>
        <row r="66">
          <cell r="H66" t="str">
            <v>Pelican Products ULC</v>
          </cell>
          <cell r="I66">
            <v>8408</v>
          </cell>
        </row>
        <row r="67">
          <cell r="H67" t="str">
            <v>Lixil Canada Inc.</v>
          </cell>
          <cell r="I67">
            <v>8535</v>
          </cell>
        </row>
        <row r="68">
          <cell r="H68" t="str">
            <v>HOMEDICS USA, LLC</v>
          </cell>
          <cell r="I68">
            <v>8552</v>
          </cell>
        </row>
        <row r="69">
          <cell r="H69" t="str">
            <v>Mitutoyo Canada Inc.</v>
          </cell>
          <cell r="I69">
            <v>8353</v>
          </cell>
        </row>
        <row r="70">
          <cell r="H70" t="str">
            <v>Toromont Industries Ltd.</v>
          </cell>
          <cell r="I70">
            <v>1212</v>
          </cell>
        </row>
        <row r="71">
          <cell r="H71" t="str">
            <v>RONA INC.</v>
          </cell>
          <cell r="I71">
            <v>1137</v>
          </cell>
        </row>
        <row r="72">
          <cell r="H72" t="str">
            <v>Snap-on Tools of Canada Co.</v>
          </cell>
          <cell r="I72">
            <v>8413</v>
          </cell>
        </row>
        <row r="73">
          <cell r="H73" t="str">
            <v>Timex Group Canada Inc.</v>
          </cell>
          <cell r="I73">
            <v>8381</v>
          </cell>
        </row>
        <row r="74">
          <cell r="H74" t="str">
            <v>IKEA Supply AG</v>
          </cell>
          <cell r="I74">
            <v>8389</v>
          </cell>
        </row>
        <row r="75">
          <cell r="H75" t="str">
            <v>CDN Energy and Power Corp.</v>
          </cell>
          <cell r="I75">
            <v>8636</v>
          </cell>
        </row>
        <row r="76">
          <cell r="H76" t="str">
            <v xml:space="preserve">Cisco Systems Canada Co. </v>
          </cell>
          <cell r="I76">
            <v>8582</v>
          </cell>
        </row>
        <row r="77">
          <cell r="H77" t="str">
            <v>Dollar Tree Stores Canada, Inc.</v>
          </cell>
          <cell r="I77">
            <v>8625</v>
          </cell>
        </row>
        <row r="78">
          <cell r="H78" t="str">
            <v>ENERSYS CANADA INC.</v>
          </cell>
          <cell r="I78">
            <v>8637</v>
          </cell>
        </row>
        <row r="79">
          <cell r="H79" t="str">
            <v>Le Groupe Jean Coutu (PJC) inc. / The Jean Coutu Group (PJC) inc.</v>
          </cell>
          <cell r="I79">
            <v>8638</v>
          </cell>
        </row>
        <row r="80">
          <cell r="H80" t="str">
            <v>Loblaw Companies Limited</v>
          </cell>
          <cell r="I80">
            <v>8577</v>
          </cell>
        </row>
        <row r="81">
          <cell r="H81" t="str">
            <v>Magnacharge Battery Corporation</v>
          </cell>
          <cell r="I81">
            <v>4404</v>
          </cell>
        </row>
        <row r="82">
          <cell r="H82" t="str">
            <v>Shoppers Drug Mart Inc.</v>
          </cell>
          <cell r="I82">
            <v>8578</v>
          </cell>
        </row>
        <row r="83">
          <cell r="H83" t="str">
            <v>Stryker Canada ULC</v>
          </cell>
          <cell r="I83">
            <v>8631</v>
          </cell>
        </row>
        <row r="84">
          <cell r="H84" t="str">
            <v>Stryten Canada Inc</v>
          </cell>
          <cell r="I84">
            <v>8639</v>
          </cell>
        </row>
        <row r="85">
          <cell r="H85" t="str">
            <v>The Home Depot of Canada Inc.</v>
          </cell>
          <cell r="I85">
            <v>1262</v>
          </cell>
        </row>
        <row r="86">
          <cell r="H86" t="str">
            <v>1343715 Ontario Ltd</v>
          </cell>
          <cell r="I86">
            <v>8640</v>
          </cell>
        </row>
        <row r="87">
          <cell r="H87" t="str">
            <v>Volkswagen Group Canada Inc.</v>
          </cell>
          <cell r="I87">
            <v>1171</v>
          </cell>
        </row>
        <row r="88">
          <cell r="H88" t="str">
            <v>Dell Canada Inc.</v>
          </cell>
          <cell r="I88">
            <v>8604</v>
          </cell>
        </row>
        <row r="89">
          <cell r="H89" t="str">
            <v>L'Image Home Products Inc.</v>
          </cell>
          <cell r="I89">
            <v>8579</v>
          </cell>
        </row>
        <row r="90">
          <cell r="H90" t="str">
            <v>Amazon.com.ca, Inc</v>
          </cell>
          <cell r="I90">
            <v>8613</v>
          </cell>
        </row>
        <row r="91">
          <cell r="H91" t="str">
            <v>BBM BATTERY INC</v>
          </cell>
          <cell r="I91">
            <v>8361</v>
          </cell>
        </row>
        <row r="92">
          <cell r="H92" t="str">
            <v>Energizer Canada</v>
          </cell>
          <cell r="I92">
            <v>8599</v>
          </cell>
        </row>
        <row r="93">
          <cell r="H93" t="str">
            <v>Sony of Canada Ltd.</v>
          </cell>
          <cell r="I93">
            <v>8614</v>
          </cell>
        </row>
        <row r="94">
          <cell r="H94" t="str">
            <v>Baxter Corporation</v>
          </cell>
          <cell r="I94">
            <v>8468</v>
          </cell>
        </row>
        <row r="95">
          <cell r="H95" t="str">
            <v>CTG Brands Inc.</v>
          </cell>
          <cell r="I95">
            <v>8390</v>
          </cell>
        </row>
        <row r="96">
          <cell r="H96" t="str">
            <v>KÄRCHER CANADA INC.</v>
          </cell>
          <cell r="I96">
            <v>8663</v>
          </cell>
        </row>
        <row r="97">
          <cell r="H97" t="str">
            <v>SYNNEX CANADA LIMITED</v>
          </cell>
          <cell r="I97">
            <v>8580</v>
          </cell>
        </row>
        <row r="98">
          <cell r="H98" t="str">
            <v>Panasonic Canada Inc.</v>
          </cell>
          <cell r="I98">
            <v>8540</v>
          </cell>
        </row>
        <row r="99">
          <cell r="H99" t="str">
            <v>3M Canada Company</v>
          </cell>
          <cell r="I99">
            <v>8649</v>
          </cell>
        </row>
        <row r="100">
          <cell r="H100" t="str">
            <v>JVCKENWOOD Canada Inc.</v>
          </cell>
          <cell r="I100">
            <v>8623</v>
          </cell>
        </row>
        <row r="101">
          <cell r="H101" t="str">
            <v>Lenovo (Canada) Inc</v>
          </cell>
          <cell r="I101">
            <v>8510</v>
          </cell>
        </row>
        <row r="102">
          <cell r="H102" t="str">
            <v>Agfa Canada Inc.</v>
          </cell>
          <cell r="I102">
            <v>8541</v>
          </cell>
        </row>
        <row r="103">
          <cell r="H103" t="str">
            <v>Acklands-Grainger Inc.</v>
          </cell>
          <cell r="I103">
            <v>8661</v>
          </cell>
        </row>
        <row r="104">
          <cell r="H104" t="str">
            <v>ARRIS Canada Inc.</v>
          </cell>
          <cell r="I104">
            <v>8657</v>
          </cell>
        </row>
        <row r="105">
          <cell r="H105" t="str">
            <v>Best Buy Canada Ltd</v>
          </cell>
          <cell r="I105">
            <v>8664</v>
          </cell>
        </row>
        <row r="106">
          <cell r="H106" t="str">
            <v>CNH Industrial Canada Ltd</v>
          </cell>
          <cell r="I106">
            <v>1056</v>
          </cell>
        </row>
        <row r="107">
          <cell r="H107" t="str">
            <v>Makita Canada Inc.</v>
          </cell>
          <cell r="I107">
            <v>8624</v>
          </cell>
        </row>
        <row r="108">
          <cell r="H108" t="str">
            <v>SharkNinja LLC</v>
          </cell>
          <cell r="I108">
            <v>8600</v>
          </cell>
        </row>
        <row r="109">
          <cell r="H109" t="str">
            <v>D &amp; H Canada ULC</v>
          </cell>
          <cell r="I109">
            <v>8665</v>
          </cell>
        </row>
        <row r="110">
          <cell r="H110" t="str">
            <v>Belkin International, Inc.</v>
          </cell>
          <cell r="I110">
            <v>8601</v>
          </cell>
        </row>
        <row r="111">
          <cell r="H111" t="str">
            <v>Tomauri Inc.</v>
          </cell>
          <cell r="I111">
            <v>8542</v>
          </cell>
        </row>
        <row r="112">
          <cell r="H112" t="str">
            <v>Tyco Safety Products Canada Ltd.</v>
          </cell>
          <cell r="I112">
            <v>8569</v>
          </cell>
        </row>
        <row r="113">
          <cell r="H113" t="str">
            <v>Uline Canada Corporation</v>
          </cell>
          <cell r="I113">
            <v>8602</v>
          </cell>
        </row>
        <row r="114">
          <cell r="H114" t="str">
            <v>Apple Canada Inc.</v>
          </cell>
          <cell r="I114">
            <v>8615</v>
          </cell>
        </row>
        <row r="115">
          <cell r="H115" t="str">
            <v>WISDOM ELECTRONICS INC.</v>
          </cell>
          <cell r="I115">
            <v>8616</v>
          </cell>
        </row>
        <row r="116">
          <cell r="H116" t="str">
            <v xml:space="preserve">Canadian Tire Corporation, Limited </v>
          </cell>
          <cell r="I116">
            <v>1336</v>
          </cell>
        </row>
        <row r="117">
          <cell r="H117" t="str">
            <v>Citizen Watch Canada Ltd.</v>
          </cell>
          <cell r="I117">
            <v>8581</v>
          </cell>
        </row>
        <row r="118">
          <cell r="H118" t="str">
            <v>Power Battery Sales Ltd</v>
          </cell>
          <cell r="I118">
            <v>8650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2F02-713D-41DA-8A3D-9DD93A72E6DD}">
  <dimension ref="A1:V211"/>
  <sheetViews>
    <sheetView tabSelected="1" workbookViewId="0"/>
  </sheetViews>
  <sheetFormatPr defaultRowHeight="14.5" x14ac:dyDescent="0.35"/>
  <cols>
    <col min="1" max="1" width="62.54296875" customWidth="1"/>
    <col min="2" max="2" width="25.90625" customWidth="1"/>
    <col min="3" max="3" width="46.81640625" customWidth="1"/>
    <col min="4" max="4" width="21.08984375" customWidth="1"/>
    <col min="5" max="5" width="46.08984375" customWidth="1"/>
    <col min="6" max="6" width="17.90625" hidden="1" customWidth="1"/>
    <col min="7" max="9" width="0" hidden="1" customWidth="1"/>
  </cols>
  <sheetData>
    <row r="1" spans="1:22" x14ac:dyDescent="0.35">
      <c r="A1" s="2"/>
      <c r="B1" s="2"/>
      <c r="C1" s="2"/>
      <c r="D1" s="1"/>
      <c r="E1" s="1"/>
      <c r="F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2"/>
      <c r="B2" s="2"/>
      <c r="C2" s="2"/>
      <c r="D2" s="1"/>
      <c r="E2" s="1"/>
      <c r="F2" s="1" t="s">
        <v>61</v>
      </c>
      <c r="G2" s="1" t="e">
        <f>VLOOKUP(F29,[1]Battery!$H:$I,2,FALSE)</f>
        <v>#N/A</v>
      </c>
      <c r="H2" s="9" t="s">
        <v>235</v>
      </c>
      <c r="I2" s="1" t="e">
        <f>CONCATENATE(H2,G2)</f>
        <v>#N/A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2"/>
      <c r="B3" s="2"/>
      <c r="C3" s="2"/>
      <c r="D3" s="1"/>
      <c r="E3" s="1"/>
      <c r="F3" s="1" t="s">
        <v>63</v>
      </c>
      <c r="G3" s="1" t="e">
        <f>VLOOKUP(F30,[1]Battery!$H:$I,2,FALSE)</f>
        <v>#N/A</v>
      </c>
      <c r="H3" s="9" t="s">
        <v>235</v>
      </c>
      <c r="I3" s="1" t="e">
        <f t="shared" ref="I3:I22" si="0">CONCATENATE(H3,G3)</f>
        <v>#N/A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2"/>
      <c r="B4" s="2"/>
      <c r="C4" s="2"/>
      <c r="D4" s="1"/>
      <c r="E4" s="1"/>
      <c r="F4" s="1" t="s">
        <v>4</v>
      </c>
      <c r="G4" s="1" t="e">
        <f>VLOOKUP(F31,[1]Battery!$H:$I,2,FALSE)</f>
        <v>#N/A</v>
      </c>
      <c r="H4" s="9" t="s">
        <v>235</v>
      </c>
      <c r="I4" s="1" t="e">
        <f t="shared" si="0"/>
        <v>#N/A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2"/>
      <c r="B5" s="2"/>
      <c r="C5" s="2"/>
      <c r="D5" s="1"/>
      <c r="E5" s="1"/>
      <c r="F5" s="1" t="s">
        <v>19</v>
      </c>
      <c r="G5" s="1" t="e">
        <f>VLOOKUP(F32,[1]Battery!$H:$I,2,FALSE)</f>
        <v>#N/A</v>
      </c>
      <c r="H5" s="9" t="s">
        <v>235</v>
      </c>
      <c r="I5" s="1" t="e">
        <f t="shared" si="0"/>
        <v>#N/A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2"/>
      <c r="B6" s="2"/>
      <c r="C6" s="2"/>
      <c r="D6" s="1"/>
      <c r="E6" s="1"/>
      <c r="F6" s="1" t="s">
        <v>20</v>
      </c>
      <c r="G6" s="1" t="e">
        <f>VLOOKUP(F33,[1]Battery!$H:$I,2,FALSE)</f>
        <v>#N/A</v>
      </c>
      <c r="H6" s="9"/>
      <c r="I6" s="1" t="e">
        <f t="shared" si="0"/>
        <v>#N/A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4"/>
      <c r="B7" s="2"/>
      <c r="C7" s="2"/>
      <c r="D7" s="1"/>
      <c r="E7" s="1"/>
      <c r="F7" s="1">
        <v>4164452001</v>
      </c>
      <c r="G7" s="1" t="e">
        <f>VLOOKUP(F34,[1]Battery!$H:$I,2,FALSE)</f>
        <v>#N/A</v>
      </c>
      <c r="H7" s="9" t="s">
        <v>235</v>
      </c>
      <c r="I7" s="1" t="e">
        <f t="shared" si="0"/>
        <v>#N/A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7" t="s">
        <v>242</v>
      </c>
      <c r="B8" s="6"/>
      <c r="C8" s="6"/>
      <c r="D8" s="1"/>
      <c r="E8" s="1"/>
      <c r="F8" s="1">
        <v>9059403254</v>
      </c>
      <c r="G8" s="1" t="e">
        <f>VLOOKUP(F35,[1]Battery!$H:$I,2,FALSE)</f>
        <v>#N/A</v>
      </c>
      <c r="H8" s="9" t="s">
        <v>235</v>
      </c>
      <c r="I8" s="1" t="e">
        <f t="shared" si="0"/>
        <v>#N/A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6" t="s">
        <v>778</v>
      </c>
      <c r="B9" s="6"/>
      <c r="C9" s="6"/>
      <c r="D9" s="1"/>
      <c r="E9" s="1"/>
      <c r="F9" s="1" t="s">
        <v>13</v>
      </c>
      <c r="G9" s="1" t="e">
        <f>VLOOKUP(F36,[1]Battery!$H:$I,2,FALSE)</f>
        <v>#N/A</v>
      </c>
      <c r="H9" s="9" t="s">
        <v>235</v>
      </c>
      <c r="I9" s="1" t="e">
        <f t="shared" si="0"/>
        <v>#N/A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7" t="s">
        <v>723</v>
      </c>
      <c r="B10" s="6"/>
      <c r="C10" s="6"/>
      <c r="D10" s="1"/>
      <c r="E10" s="1"/>
      <c r="F10" s="1" t="s">
        <v>66</v>
      </c>
      <c r="G10" s="1" t="e">
        <f>VLOOKUP(F37,[1]Battery!$H:$I,2,FALSE)</f>
        <v>#N/A</v>
      </c>
      <c r="H10" s="9" t="s">
        <v>235</v>
      </c>
      <c r="I10" s="1" t="e">
        <f t="shared" si="0"/>
        <v>#N/A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0">
        <f>COUNTIF(A24:A494,"*")</f>
        <v>188</v>
      </c>
      <c r="B11" s="6"/>
      <c r="C11" s="6"/>
      <c r="D11" s="1"/>
      <c r="E11" s="1"/>
      <c r="F11" s="1"/>
      <c r="G11" s="1"/>
      <c r="H11" s="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/>
      <c r="B12" s="1"/>
      <c r="C12" s="1"/>
      <c r="D12" s="1"/>
      <c r="E12" s="1"/>
      <c r="F12" s="1" t="s">
        <v>69</v>
      </c>
      <c r="G12" s="1" t="e">
        <f>VLOOKUP(F38,[1]Battery!$H:$I,2,FALSE)</f>
        <v>#N/A</v>
      </c>
      <c r="H12" s="9" t="s">
        <v>235</v>
      </c>
      <c r="I12" s="1" t="e">
        <f t="shared" si="0"/>
        <v>#N/A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6" t="s">
        <v>238</v>
      </c>
      <c r="B13" s="2"/>
      <c r="C13" s="2"/>
      <c r="D13" s="1"/>
      <c r="E13" s="1"/>
      <c r="F13" s="1" t="s">
        <v>72</v>
      </c>
      <c r="G13" s="1" t="e">
        <f>VLOOKUP(F39,[1]Battery!$H:$I,2,FALSE)</f>
        <v>#N/A</v>
      </c>
      <c r="H13" s="9" t="s">
        <v>235</v>
      </c>
      <c r="I13" s="1" t="e">
        <f t="shared" si="0"/>
        <v>#N/A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/>
      <c r="B14" s="1"/>
      <c r="C14" s="1"/>
      <c r="D14" s="1"/>
      <c r="E14" s="1"/>
      <c r="F14" s="1" t="s">
        <v>34</v>
      </c>
      <c r="G14" s="1" t="e">
        <f>VLOOKUP(F40,[1]Battery!$H:$I,2,FALSE)</f>
        <v>#N/A</v>
      </c>
      <c r="H14" s="9" t="s">
        <v>235</v>
      </c>
      <c r="I14" s="1" t="e">
        <f t="shared" si="0"/>
        <v>#N/A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6" t="s">
        <v>239</v>
      </c>
      <c r="B15" s="2"/>
      <c r="C15" s="1"/>
      <c r="D15" s="1"/>
      <c r="E15" s="1"/>
      <c r="F15" s="2"/>
      <c r="G15" s="1" t="e">
        <f>VLOOKUP(F41,[1]Battery!$H:$I,2,FALSE)</f>
        <v>#N/A</v>
      </c>
      <c r="H15" s="9" t="s">
        <v>235</v>
      </c>
      <c r="I15" s="1" t="e">
        <f t="shared" si="0"/>
        <v>#N/A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5" t="s">
        <v>240</v>
      </c>
      <c r="B16" s="2"/>
      <c r="C16" s="1"/>
      <c r="D16" s="1"/>
      <c r="E16" s="1"/>
      <c r="F16" s="2"/>
      <c r="G16" s="1" t="e">
        <f>VLOOKUP(F42,[1]Battery!$H:$I,2,FALSE)</f>
        <v>#N/A</v>
      </c>
      <c r="H16" s="9" t="s">
        <v>235</v>
      </c>
      <c r="I16" s="1" t="e">
        <f t="shared" si="0"/>
        <v>#N/A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/>
      <c r="B17" s="1"/>
      <c r="C17" s="1"/>
      <c r="D17" s="1"/>
      <c r="E17" s="1"/>
      <c r="F17" s="1" t="s">
        <v>75</v>
      </c>
      <c r="G17" s="1" t="e">
        <f>VLOOKUP(F43,[1]Battery!$H:$I,2,FALSE)</f>
        <v>#N/A</v>
      </c>
      <c r="H17" s="9" t="s">
        <v>235</v>
      </c>
      <c r="I17" s="1" t="e">
        <f t="shared" si="0"/>
        <v>#N/A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5" t="s">
        <v>241</v>
      </c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5" t="s">
        <v>236</v>
      </c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/>
      <c r="B20" s="1"/>
      <c r="C20" s="1"/>
      <c r="D20" s="1"/>
      <c r="E20" s="1"/>
      <c r="F20" s="1" t="s">
        <v>10</v>
      </c>
      <c r="G20" s="1" t="e">
        <f>VLOOKUP(F46,[1]Battery!$H:$I,2,FALSE)</f>
        <v>#N/A</v>
      </c>
      <c r="H20" s="9" t="s">
        <v>235</v>
      </c>
      <c r="I20" s="1" t="e">
        <f t="shared" si="0"/>
        <v>#N/A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7" t="s">
        <v>237</v>
      </c>
      <c r="B21" s="1"/>
      <c r="C21" s="1"/>
      <c r="D21" s="1"/>
      <c r="E21" s="1"/>
      <c r="F21" s="1">
        <v>17057282262</v>
      </c>
      <c r="G21" s="1" t="e">
        <f>VLOOKUP(F47,[1]Battery!$H:$I,2,FALSE)</f>
        <v>#N/A</v>
      </c>
      <c r="H21" s="9" t="s">
        <v>235</v>
      </c>
      <c r="I21" s="1" t="e">
        <f t="shared" si="0"/>
        <v>#N/A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 t="s">
        <v>80</v>
      </c>
      <c r="G22" s="1" t="e">
        <f>VLOOKUP(F48,[1]Battery!$H:$I,2,FALSE)</f>
        <v>#N/A</v>
      </c>
      <c r="H22" s="9" t="s">
        <v>235</v>
      </c>
      <c r="I22" s="1" t="e">
        <f t="shared" si="0"/>
        <v>#N/A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8" t="s">
        <v>243</v>
      </c>
      <c r="B23" s="8" t="s">
        <v>244</v>
      </c>
      <c r="C23" s="8" t="s">
        <v>245</v>
      </c>
      <c r="D23" s="8" t="s">
        <v>227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1" t="s">
        <v>151</v>
      </c>
      <c r="B24" s="11" t="s">
        <v>213</v>
      </c>
      <c r="C24" s="11" t="s">
        <v>150</v>
      </c>
      <c r="D24" s="11" t="s">
        <v>418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1" t="s">
        <v>83</v>
      </c>
      <c r="B25" s="11" t="s">
        <v>172</v>
      </c>
      <c r="C25" s="11" t="s">
        <v>603</v>
      </c>
      <c r="D25" s="11" t="s">
        <v>419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1" t="s">
        <v>5</v>
      </c>
      <c r="B26" s="11" t="s">
        <v>161</v>
      </c>
      <c r="C26" s="11" t="s">
        <v>3</v>
      </c>
      <c r="D26" s="11" t="s">
        <v>420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1" t="s">
        <v>629</v>
      </c>
      <c r="B27" s="11" t="s">
        <v>421</v>
      </c>
      <c r="C27" s="11" t="s">
        <v>422</v>
      </c>
      <c r="D27" s="11" t="s">
        <v>423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1" t="s">
        <v>248</v>
      </c>
      <c r="B28" s="11" t="s">
        <v>215</v>
      </c>
      <c r="C28" s="11" t="s">
        <v>152</v>
      </c>
      <c r="D28" s="11" t="s">
        <v>424</v>
      </c>
      <c r="E28" s="1"/>
      <c r="F28" s="3" t="s">
        <v>2</v>
      </c>
      <c r="G28" s="3" t="s">
        <v>226</v>
      </c>
      <c r="H28" s="3" t="s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1" t="s">
        <v>22</v>
      </c>
      <c r="B29" s="11" t="s">
        <v>747</v>
      </c>
      <c r="C29" s="11" t="s">
        <v>748</v>
      </c>
      <c r="D29" s="11" t="s">
        <v>425</v>
      </c>
      <c r="E29" s="1"/>
      <c r="F29" s="2"/>
      <c r="G29" s="2"/>
      <c r="H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1" t="s">
        <v>296</v>
      </c>
      <c r="B30" s="11" t="s">
        <v>374</v>
      </c>
      <c r="C30" s="11" t="s">
        <v>338</v>
      </c>
      <c r="D30" s="11" t="s">
        <v>426</v>
      </c>
      <c r="E30" s="1"/>
      <c r="F30" s="2"/>
      <c r="G30" s="2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1" t="s">
        <v>37</v>
      </c>
      <c r="B31" s="11" t="s">
        <v>222</v>
      </c>
      <c r="C31" s="11" t="s">
        <v>36</v>
      </c>
      <c r="D31" s="11" t="s">
        <v>427</v>
      </c>
      <c r="E31" s="1"/>
      <c r="F31" s="2"/>
      <c r="G31" s="2"/>
      <c r="H31" s="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1" t="s">
        <v>630</v>
      </c>
      <c r="B32" s="11" t="s">
        <v>631</v>
      </c>
      <c r="C32" s="11" t="s">
        <v>632</v>
      </c>
      <c r="D32" s="11" t="s">
        <v>633</v>
      </c>
      <c r="E32" s="1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1" t="s">
        <v>634</v>
      </c>
      <c r="B33" s="11" t="s">
        <v>635</v>
      </c>
      <c r="C33" s="11" t="s">
        <v>636</v>
      </c>
      <c r="D33" s="11" t="s">
        <v>637</v>
      </c>
      <c r="E33" s="1"/>
      <c r="F33" s="2"/>
      <c r="G33" s="2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1" t="s">
        <v>42</v>
      </c>
      <c r="B34" s="11" t="s">
        <v>594</v>
      </c>
      <c r="C34" s="11" t="s">
        <v>595</v>
      </c>
      <c r="D34" s="11" t="s">
        <v>428</v>
      </c>
      <c r="E34" s="1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1" t="s">
        <v>293</v>
      </c>
      <c r="B35" s="11" t="s">
        <v>371</v>
      </c>
      <c r="C35" s="11" t="s">
        <v>335</v>
      </c>
      <c r="D35" s="11" t="s">
        <v>429</v>
      </c>
      <c r="E35" s="1"/>
      <c r="F35" s="2"/>
      <c r="G35" s="2"/>
      <c r="H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1" t="s">
        <v>23</v>
      </c>
      <c r="B36" s="11" t="s">
        <v>171</v>
      </c>
      <c r="C36" s="11" t="s">
        <v>305</v>
      </c>
      <c r="D36" s="11" t="s">
        <v>430</v>
      </c>
      <c r="E36" s="1"/>
      <c r="F36" s="2"/>
      <c r="G36" s="2"/>
      <c r="H36" s="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1" t="s">
        <v>269</v>
      </c>
      <c r="B37" s="11" t="s">
        <v>356</v>
      </c>
      <c r="C37" s="11" t="s">
        <v>317</v>
      </c>
      <c r="D37" s="11" t="s">
        <v>431</v>
      </c>
      <c r="E37" s="1"/>
      <c r="F37" s="2"/>
      <c r="G37" s="2"/>
      <c r="H37" s="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1" t="s">
        <v>275</v>
      </c>
      <c r="B38" s="11" t="s">
        <v>360</v>
      </c>
      <c r="C38" s="11" t="s">
        <v>320</v>
      </c>
      <c r="D38" s="11" t="s">
        <v>432</v>
      </c>
      <c r="E38" s="1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1" t="s">
        <v>146</v>
      </c>
      <c r="B39" s="11" t="s">
        <v>209</v>
      </c>
      <c r="C39" s="11" t="s">
        <v>145</v>
      </c>
      <c r="D39" s="11" t="s">
        <v>433</v>
      </c>
      <c r="E39" s="1"/>
      <c r="F39" s="2"/>
      <c r="G39" s="2"/>
      <c r="H39" s="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1" t="s">
        <v>143</v>
      </c>
      <c r="B40" s="11" t="s">
        <v>207</v>
      </c>
      <c r="C40" s="11" t="s">
        <v>142</v>
      </c>
      <c r="D40" s="11" t="s">
        <v>434</v>
      </c>
      <c r="E40" s="1"/>
      <c r="F40" s="2"/>
      <c r="G40" s="2"/>
      <c r="H40" s="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35">
      <c r="A41" s="11" t="s">
        <v>85</v>
      </c>
      <c r="B41" s="11" t="s">
        <v>347</v>
      </c>
      <c r="C41" s="11" t="s">
        <v>84</v>
      </c>
      <c r="D41" s="11" t="s">
        <v>435</v>
      </c>
      <c r="E41" s="1"/>
      <c r="F41" s="2"/>
      <c r="G41" s="2"/>
      <c r="H41" s="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35">
      <c r="A42" s="11" t="s">
        <v>57</v>
      </c>
      <c r="B42" s="11" t="s">
        <v>219</v>
      </c>
      <c r="C42" s="11" t="s">
        <v>56</v>
      </c>
      <c r="D42" s="11" t="s">
        <v>437</v>
      </c>
      <c r="E42" s="1"/>
      <c r="F42" s="2"/>
      <c r="G42" s="2"/>
      <c r="H42" s="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35">
      <c r="A43" s="11" t="s">
        <v>299</v>
      </c>
      <c r="B43" s="11" t="s">
        <v>232</v>
      </c>
      <c r="C43" s="11" t="s">
        <v>43</v>
      </c>
      <c r="D43" s="11" t="s">
        <v>438</v>
      </c>
      <c r="E43" s="1"/>
      <c r="F43" s="2"/>
      <c r="G43" s="2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35">
      <c r="A44" s="11" t="s">
        <v>749</v>
      </c>
      <c r="B44" s="11" t="s">
        <v>168</v>
      </c>
      <c r="C44" s="11" t="s">
        <v>78</v>
      </c>
      <c r="D44" s="11" t="s">
        <v>436</v>
      </c>
      <c r="E44" s="1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35">
      <c r="A45" s="11" t="s">
        <v>45</v>
      </c>
      <c r="B45" s="11" t="s">
        <v>217</v>
      </c>
      <c r="C45" s="11" t="s">
        <v>44</v>
      </c>
      <c r="D45" s="11" t="s">
        <v>439</v>
      </c>
      <c r="E45" s="1"/>
      <c r="F45" s="2"/>
      <c r="G45" s="2"/>
      <c r="H45" s="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35">
      <c r="A46" s="11" t="s">
        <v>730</v>
      </c>
      <c r="B46" s="11" t="s">
        <v>731</v>
      </c>
      <c r="C46" s="11" t="s">
        <v>732</v>
      </c>
      <c r="D46" s="11" t="s">
        <v>733</v>
      </c>
      <c r="E46" s="1"/>
      <c r="F46" s="2"/>
      <c r="G46" s="2"/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35">
      <c r="A47" s="11" t="s">
        <v>86</v>
      </c>
      <c r="B47" s="11" t="s">
        <v>622</v>
      </c>
      <c r="C47" s="11" t="s">
        <v>623</v>
      </c>
      <c r="D47" s="11" t="s">
        <v>440</v>
      </c>
      <c r="E47" s="1"/>
      <c r="F47" s="2"/>
      <c r="G47" s="2"/>
      <c r="H47" s="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35">
      <c r="A48" s="11" t="s">
        <v>294</v>
      </c>
      <c r="B48" s="11" t="s">
        <v>372</v>
      </c>
      <c r="C48" s="11" t="s">
        <v>336</v>
      </c>
      <c r="D48" s="11" t="s">
        <v>441</v>
      </c>
      <c r="E48" s="1"/>
      <c r="F48" s="2"/>
      <c r="G48" s="2"/>
      <c r="H48" s="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x14ac:dyDescent="0.35">
      <c r="A49" s="11" t="s">
        <v>398</v>
      </c>
      <c r="B49" s="11" t="s">
        <v>615</v>
      </c>
      <c r="C49" s="11" t="s">
        <v>616</v>
      </c>
      <c r="D49" s="11" t="s">
        <v>442</v>
      </c>
      <c r="E49" s="1"/>
      <c r="F49" s="2"/>
      <c r="G49" s="2"/>
      <c r="H49" s="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x14ac:dyDescent="0.35">
      <c r="A50" s="11" t="s">
        <v>32</v>
      </c>
      <c r="B50" s="11" t="s">
        <v>173</v>
      </c>
      <c r="C50" s="11" t="s">
        <v>87</v>
      </c>
      <c r="D50" s="11" t="s">
        <v>443</v>
      </c>
      <c r="E50" s="1"/>
      <c r="F50" s="2"/>
      <c r="G50" s="2"/>
      <c r="H50" s="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x14ac:dyDescent="0.35">
      <c r="A51" s="11" t="s">
        <v>88</v>
      </c>
      <c r="B51" s="11" t="s">
        <v>174</v>
      </c>
      <c r="C51" s="11" t="s">
        <v>329</v>
      </c>
      <c r="D51" s="11" t="s">
        <v>444</v>
      </c>
      <c r="E51" s="1"/>
      <c r="F51" s="2"/>
      <c r="G51" s="2"/>
      <c r="H51" s="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x14ac:dyDescent="0.35">
      <c r="A52" s="11" t="s">
        <v>289</v>
      </c>
      <c r="B52" s="11" t="s">
        <v>228</v>
      </c>
      <c r="C52" s="11" t="s">
        <v>18</v>
      </c>
      <c r="D52" s="11" t="s">
        <v>445</v>
      </c>
      <c r="E52" s="1"/>
      <c r="F52" s="2"/>
      <c r="G52" s="2"/>
      <c r="H52" s="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x14ac:dyDescent="0.35">
      <c r="A53" s="11" t="s">
        <v>385</v>
      </c>
      <c r="B53" s="11" t="s">
        <v>387</v>
      </c>
      <c r="C53" s="11" t="s">
        <v>386</v>
      </c>
      <c r="D53" s="11" t="s">
        <v>446</v>
      </c>
      <c r="E53" s="1"/>
      <c r="F53" s="2"/>
      <c r="G53" s="2"/>
      <c r="H53" s="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x14ac:dyDescent="0.35">
      <c r="A54" s="11" t="s">
        <v>283</v>
      </c>
      <c r="B54" s="11" t="s">
        <v>224</v>
      </c>
      <c r="C54" s="11" t="s">
        <v>328</v>
      </c>
      <c r="D54" s="11" t="s">
        <v>447</v>
      </c>
      <c r="E54" s="1"/>
      <c r="F54" s="2"/>
      <c r="G54" s="2"/>
      <c r="H54" s="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35">
      <c r="A55" s="11" t="s">
        <v>121</v>
      </c>
      <c r="B55" s="11" t="s">
        <v>367</v>
      </c>
      <c r="C55" s="11" t="s">
        <v>120</v>
      </c>
      <c r="D55" s="11" t="s">
        <v>448</v>
      </c>
      <c r="E55" s="1"/>
      <c r="F55" s="2"/>
      <c r="G55" s="2"/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35">
      <c r="A56" s="11" t="s">
        <v>90</v>
      </c>
      <c r="B56" s="11" t="s">
        <v>175</v>
      </c>
      <c r="C56" s="11" t="s">
        <v>89</v>
      </c>
      <c r="D56" s="11" t="s">
        <v>449</v>
      </c>
      <c r="E56" s="1"/>
      <c r="F56" s="2"/>
      <c r="G56" s="2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x14ac:dyDescent="0.35">
      <c r="A57" s="11" t="s">
        <v>768</v>
      </c>
      <c r="B57" s="11" t="s">
        <v>769</v>
      </c>
      <c r="C57" s="11" t="s">
        <v>770</v>
      </c>
      <c r="D57" s="11" t="s">
        <v>771</v>
      </c>
      <c r="E57" s="1"/>
      <c r="F57" s="2"/>
      <c r="G57" s="2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x14ac:dyDescent="0.35">
      <c r="A58" s="11" t="s">
        <v>388</v>
      </c>
      <c r="B58" s="11" t="s">
        <v>390</v>
      </c>
      <c r="C58" s="11" t="s">
        <v>389</v>
      </c>
      <c r="D58" s="11" t="s">
        <v>450</v>
      </c>
      <c r="E58" s="1"/>
      <c r="F58" s="2"/>
      <c r="G58" s="2"/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x14ac:dyDescent="0.35">
      <c r="A59" s="11" t="s">
        <v>131</v>
      </c>
      <c r="B59" s="11" t="s">
        <v>750</v>
      </c>
      <c r="C59" s="11" t="s">
        <v>751</v>
      </c>
      <c r="D59" s="11" t="s">
        <v>451</v>
      </c>
      <c r="E59" s="1"/>
      <c r="F59" s="2"/>
      <c r="G59" s="2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35">
      <c r="A60" s="11" t="s">
        <v>391</v>
      </c>
      <c r="B60" s="11" t="s">
        <v>393</v>
      </c>
      <c r="C60" s="11" t="s">
        <v>392</v>
      </c>
      <c r="D60" s="11" t="s">
        <v>452</v>
      </c>
      <c r="E60" s="1"/>
      <c r="F60" s="2"/>
      <c r="G60" s="2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x14ac:dyDescent="0.35">
      <c r="A61" s="11" t="s">
        <v>272</v>
      </c>
      <c r="B61" s="11" t="s">
        <v>201</v>
      </c>
      <c r="C61" s="11" t="s">
        <v>8</v>
      </c>
      <c r="D61" s="11" t="s">
        <v>453</v>
      </c>
      <c r="E61" s="1"/>
      <c r="F61" s="2"/>
      <c r="G61" s="2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x14ac:dyDescent="0.35">
      <c r="A62" s="11" t="s">
        <v>159</v>
      </c>
      <c r="B62" s="11" t="s">
        <v>225</v>
      </c>
      <c r="C62" s="11" t="s">
        <v>327</v>
      </c>
      <c r="D62" s="11" t="s">
        <v>454</v>
      </c>
      <c r="E62" s="1"/>
      <c r="F62" s="2"/>
      <c r="G62" s="2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x14ac:dyDescent="0.35">
      <c r="A63" s="11" t="s">
        <v>638</v>
      </c>
      <c r="B63" s="11" t="s">
        <v>639</v>
      </c>
      <c r="C63" s="11" t="s">
        <v>640</v>
      </c>
      <c r="D63" s="11" t="s">
        <v>641</v>
      </c>
      <c r="E63" s="1"/>
      <c r="F63" s="2"/>
      <c r="G63" s="2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x14ac:dyDescent="0.35">
      <c r="A64" s="11" t="s">
        <v>277</v>
      </c>
      <c r="B64" s="11" t="s">
        <v>361</v>
      </c>
      <c r="C64" s="11" t="s">
        <v>321</v>
      </c>
      <c r="D64" s="11" t="s">
        <v>455</v>
      </c>
      <c r="E64" s="1"/>
      <c r="F64" s="2"/>
      <c r="G64" s="2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x14ac:dyDescent="0.35">
      <c r="A65" s="11" t="s">
        <v>642</v>
      </c>
      <c r="B65" s="11" t="s">
        <v>643</v>
      </c>
      <c r="C65" s="11" t="s">
        <v>644</v>
      </c>
      <c r="D65" s="11" t="s">
        <v>645</v>
      </c>
      <c r="E65" s="1"/>
      <c r="F65" s="2"/>
      <c r="G65" s="2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x14ac:dyDescent="0.35">
      <c r="A66" s="11" t="s">
        <v>21</v>
      </c>
      <c r="B66" s="11" t="s">
        <v>362</v>
      </c>
      <c r="C66" s="11" t="s">
        <v>322</v>
      </c>
      <c r="D66" s="11" t="s">
        <v>456</v>
      </c>
      <c r="E66" s="1"/>
      <c r="F66" s="2"/>
      <c r="G66" s="2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x14ac:dyDescent="0.35">
      <c r="A67" s="11" t="s">
        <v>91</v>
      </c>
      <c r="B67" s="11" t="s">
        <v>604</v>
      </c>
      <c r="C67" s="11" t="s">
        <v>605</v>
      </c>
      <c r="D67" s="11" t="s">
        <v>457</v>
      </c>
      <c r="E67" s="1"/>
      <c r="F67" s="2"/>
      <c r="G67" s="2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35">
      <c r="A68" s="11" t="s">
        <v>148</v>
      </c>
      <c r="B68" s="11" t="s">
        <v>210</v>
      </c>
      <c r="C68" s="11" t="s">
        <v>147</v>
      </c>
      <c r="D68" s="11" t="s">
        <v>458</v>
      </c>
      <c r="E68" s="1"/>
      <c r="F68" s="2"/>
      <c r="G68" s="2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35">
      <c r="A69" s="11" t="s">
        <v>51</v>
      </c>
      <c r="B69" s="11" t="s">
        <v>752</v>
      </c>
      <c r="C69" s="11" t="s">
        <v>753</v>
      </c>
      <c r="D69" s="11" t="s">
        <v>459</v>
      </c>
      <c r="E69" s="1"/>
      <c r="F69" s="2"/>
      <c r="G69" s="2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35">
      <c r="A70" s="11" t="s">
        <v>286</v>
      </c>
      <c r="B70" s="11" t="s">
        <v>366</v>
      </c>
      <c r="C70" s="11" t="s">
        <v>331</v>
      </c>
      <c r="D70" s="11" t="s">
        <v>460</v>
      </c>
      <c r="E70" s="1"/>
      <c r="F70" s="2"/>
      <c r="G70" s="2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35">
      <c r="A71" s="11" t="s">
        <v>256</v>
      </c>
      <c r="B71" s="11" t="s">
        <v>198</v>
      </c>
      <c r="C71" s="11" t="s">
        <v>308</v>
      </c>
      <c r="D71" s="11" t="s">
        <v>461</v>
      </c>
      <c r="E71" s="1"/>
      <c r="F71" s="2"/>
      <c r="G71" s="2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35">
      <c r="A72" s="11" t="s">
        <v>7</v>
      </c>
      <c r="B72" s="11" t="s">
        <v>598</v>
      </c>
      <c r="C72" s="11" t="s">
        <v>6</v>
      </c>
      <c r="D72" s="11" t="s">
        <v>462</v>
      </c>
      <c r="E72" s="1"/>
      <c r="F72" s="2"/>
      <c r="G72" s="2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35">
      <c r="A73" s="11" t="s">
        <v>264</v>
      </c>
      <c r="B73" s="11" t="s">
        <v>407</v>
      </c>
      <c r="C73" s="11" t="s">
        <v>408</v>
      </c>
      <c r="D73" s="11" t="s">
        <v>463</v>
      </c>
      <c r="E73" s="1"/>
      <c r="F73" s="2"/>
      <c r="G73" s="2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35">
      <c r="A74" s="11" t="s">
        <v>93</v>
      </c>
      <c r="B74" s="11" t="s">
        <v>176</v>
      </c>
      <c r="C74" s="11" t="s">
        <v>92</v>
      </c>
      <c r="D74" s="11" t="s">
        <v>464</v>
      </c>
      <c r="E74" s="1"/>
      <c r="F74" s="2"/>
      <c r="G74" s="2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35">
      <c r="A75" s="11" t="s">
        <v>11</v>
      </c>
      <c r="B75" s="11" t="s">
        <v>169</v>
      </c>
      <c r="C75" s="11" t="s">
        <v>9</v>
      </c>
      <c r="D75" s="11" t="s">
        <v>465</v>
      </c>
      <c r="E75" s="1"/>
      <c r="F75" s="2"/>
      <c r="G75" s="2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35">
      <c r="A76" s="11" t="s">
        <v>646</v>
      </c>
      <c r="B76" s="11" t="s">
        <v>647</v>
      </c>
      <c r="C76" s="11" t="s">
        <v>648</v>
      </c>
      <c r="D76" s="11" t="s">
        <v>649</v>
      </c>
      <c r="E76" s="1"/>
      <c r="F76" s="2"/>
      <c r="G76" s="2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x14ac:dyDescent="0.35">
      <c r="A77" s="11" t="s">
        <v>271</v>
      </c>
      <c r="B77" s="11" t="s">
        <v>624</v>
      </c>
      <c r="C77" s="11" t="s">
        <v>625</v>
      </c>
      <c r="D77" s="11" t="s">
        <v>466</v>
      </c>
      <c r="E77" s="1"/>
      <c r="F77" s="2"/>
      <c r="G77" s="2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x14ac:dyDescent="0.35">
      <c r="A78" s="11" t="s">
        <v>253</v>
      </c>
      <c r="B78" s="11" t="s">
        <v>177</v>
      </c>
      <c r="C78" s="11" t="s">
        <v>94</v>
      </c>
      <c r="D78" s="11" t="s">
        <v>467</v>
      </c>
      <c r="E78" s="1"/>
      <c r="F78" s="2"/>
      <c r="G78" s="2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x14ac:dyDescent="0.35">
      <c r="A79" s="11" t="s">
        <v>95</v>
      </c>
      <c r="B79" s="11" t="s">
        <v>734</v>
      </c>
      <c r="C79" s="11" t="s">
        <v>735</v>
      </c>
      <c r="D79" s="11" t="s">
        <v>468</v>
      </c>
      <c r="E79" s="1"/>
      <c r="F79" s="2"/>
      <c r="G79" s="2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x14ac:dyDescent="0.35">
      <c r="A80" s="11" t="s">
        <v>144</v>
      </c>
      <c r="B80" s="11" t="s">
        <v>650</v>
      </c>
      <c r="C80" s="11" t="s">
        <v>651</v>
      </c>
      <c r="D80" s="11" t="s">
        <v>469</v>
      </c>
      <c r="E80" s="1"/>
      <c r="F80" s="2"/>
      <c r="G80" s="2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x14ac:dyDescent="0.35">
      <c r="A81" s="11" t="s">
        <v>133</v>
      </c>
      <c r="B81" s="11" t="s">
        <v>202</v>
      </c>
      <c r="C81" s="11" t="s">
        <v>132</v>
      </c>
      <c r="D81" s="11" t="s">
        <v>470</v>
      </c>
      <c r="E81" s="1"/>
      <c r="F81" s="2"/>
      <c r="G81" s="2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x14ac:dyDescent="0.35">
      <c r="A82" s="11" t="s">
        <v>282</v>
      </c>
      <c r="B82" s="11" t="s">
        <v>162</v>
      </c>
      <c r="C82" s="11" t="s">
        <v>24</v>
      </c>
      <c r="D82" s="11" t="s">
        <v>471</v>
      </c>
      <c r="E82" s="1"/>
      <c r="F82" s="2"/>
      <c r="G82" s="2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x14ac:dyDescent="0.35">
      <c r="A83" s="11" t="s">
        <v>652</v>
      </c>
      <c r="B83" s="11" t="s">
        <v>653</v>
      </c>
      <c r="C83" s="11" t="s">
        <v>654</v>
      </c>
      <c r="D83" s="11" t="s">
        <v>655</v>
      </c>
      <c r="E83" s="1"/>
      <c r="F83" s="2"/>
      <c r="G83" s="2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x14ac:dyDescent="0.35">
      <c r="A84" s="11" t="s">
        <v>472</v>
      </c>
      <c r="B84" s="11" t="s">
        <v>178</v>
      </c>
      <c r="C84" s="11" t="s">
        <v>96</v>
      </c>
      <c r="D84" s="11" t="s">
        <v>473</v>
      </c>
      <c r="E84" s="1"/>
      <c r="F84" s="2"/>
      <c r="G84" s="2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x14ac:dyDescent="0.35">
      <c r="A85" s="11" t="s">
        <v>26</v>
      </c>
      <c r="B85" s="11" t="s">
        <v>229</v>
      </c>
      <c r="C85" s="11" t="s">
        <v>25</v>
      </c>
      <c r="D85" s="11" t="s">
        <v>474</v>
      </c>
      <c r="E85" s="1"/>
      <c r="F85" s="2"/>
      <c r="G85" s="2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x14ac:dyDescent="0.35">
      <c r="A86" s="11" t="s">
        <v>97</v>
      </c>
      <c r="B86" s="11" t="s">
        <v>229</v>
      </c>
      <c r="C86" s="11" t="s">
        <v>617</v>
      </c>
      <c r="D86" s="11" t="s">
        <v>475</v>
      </c>
      <c r="E86" s="1"/>
      <c r="F86" s="2"/>
      <c r="G86" s="2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x14ac:dyDescent="0.35">
      <c r="A87" s="11" t="s">
        <v>656</v>
      </c>
      <c r="B87" s="11" t="s">
        <v>657</v>
      </c>
      <c r="C87" s="11" t="s">
        <v>658</v>
      </c>
      <c r="D87" s="11" t="s">
        <v>659</v>
      </c>
      <c r="E87" s="1"/>
      <c r="F87" s="2"/>
      <c r="G87" s="2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x14ac:dyDescent="0.35">
      <c r="A88" s="11" t="s">
        <v>257</v>
      </c>
      <c r="B88" s="11" t="s">
        <v>179</v>
      </c>
      <c r="C88" s="11" t="s">
        <v>98</v>
      </c>
      <c r="D88" s="11" t="s">
        <v>476</v>
      </c>
      <c r="E88" s="1"/>
      <c r="F88" s="2"/>
      <c r="G88" s="2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x14ac:dyDescent="0.35">
      <c r="A89" s="11" t="s">
        <v>250</v>
      </c>
      <c r="B89" s="11" t="s">
        <v>163</v>
      </c>
      <c r="C89" s="11" t="s">
        <v>12</v>
      </c>
      <c r="D89" s="11" t="s">
        <v>477</v>
      </c>
      <c r="E89" s="1"/>
      <c r="F89" s="2"/>
      <c r="G89" s="2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35">
      <c r="A90" s="11" t="s">
        <v>262</v>
      </c>
      <c r="B90" s="11" t="s">
        <v>351</v>
      </c>
      <c r="C90" s="11" t="s">
        <v>311</v>
      </c>
      <c r="D90" s="11" t="s">
        <v>478</v>
      </c>
      <c r="E90" s="1"/>
      <c r="F90" s="2"/>
      <c r="G90" s="2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35">
      <c r="A91" s="11" t="s">
        <v>278</v>
      </c>
      <c r="B91" s="11" t="s">
        <v>216</v>
      </c>
      <c r="C91" s="11" t="s">
        <v>153</v>
      </c>
      <c r="D91" s="11" t="s">
        <v>479</v>
      </c>
      <c r="E91" s="1"/>
      <c r="F91" s="2"/>
      <c r="G91" s="2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35">
      <c r="A92" s="11" t="s">
        <v>258</v>
      </c>
      <c r="B92" s="11" t="s">
        <v>160</v>
      </c>
      <c r="C92" s="11" t="s">
        <v>60</v>
      </c>
      <c r="D92" s="11" t="s">
        <v>480</v>
      </c>
      <c r="E92" s="1"/>
      <c r="F92" s="2"/>
      <c r="G92" s="2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35">
      <c r="A93" s="11" t="s">
        <v>274</v>
      </c>
      <c r="B93" s="11" t="s">
        <v>359</v>
      </c>
      <c r="C93" s="11" t="s">
        <v>319</v>
      </c>
      <c r="D93" s="11" t="s">
        <v>481</v>
      </c>
      <c r="E93" s="1"/>
      <c r="F93" s="2"/>
      <c r="G93" s="2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35">
      <c r="A94" s="11" t="s">
        <v>399</v>
      </c>
      <c r="B94" s="11" t="s">
        <v>400</v>
      </c>
      <c r="C94" s="11" t="s">
        <v>401</v>
      </c>
      <c r="D94" s="11" t="s">
        <v>482</v>
      </c>
      <c r="E94" s="1"/>
      <c r="F94" s="2"/>
      <c r="G94" s="2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35">
      <c r="A95" s="11" t="s">
        <v>402</v>
      </c>
      <c r="B95" s="11" t="s">
        <v>400</v>
      </c>
      <c r="C95" s="11" t="s">
        <v>403</v>
      </c>
      <c r="D95" s="11" t="s">
        <v>483</v>
      </c>
      <c r="E95" s="1"/>
      <c r="F95" s="2"/>
      <c r="G95" s="2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35">
      <c r="A96" s="11" t="s">
        <v>484</v>
      </c>
      <c r="B96" s="11" t="s">
        <v>485</v>
      </c>
      <c r="C96" s="11" t="s">
        <v>486</v>
      </c>
      <c r="D96" s="11" t="s">
        <v>487</v>
      </c>
      <c r="E96" s="1"/>
      <c r="F96" s="2"/>
      <c r="G96" s="2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35">
      <c r="A97" s="11" t="s">
        <v>259</v>
      </c>
      <c r="B97" s="11" t="s">
        <v>349</v>
      </c>
      <c r="C97" s="11" t="s">
        <v>309</v>
      </c>
      <c r="D97" s="11" t="s">
        <v>488</v>
      </c>
      <c r="E97" s="1"/>
      <c r="F97" s="2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35">
      <c r="A98" s="11" t="s">
        <v>67</v>
      </c>
      <c r="B98" s="11" t="s">
        <v>164</v>
      </c>
      <c r="C98" s="11" t="s">
        <v>65</v>
      </c>
      <c r="D98" s="11" t="s">
        <v>489</v>
      </c>
      <c r="E98" s="1"/>
      <c r="F98" s="2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35">
      <c r="A99" s="11" t="s">
        <v>660</v>
      </c>
      <c r="B99" s="11" t="s">
        <v>661</v>
      </c>
      <c r="C99" s="11" t="s">
        <v>662</v>
      </c>
      <c r="D99" s="11" t="s">
        <v>663</v>
      </c>
      <c r="E99" s="1"/>
      <c r="F99" s="2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35">
      <c r="A100" s="11" t="s">
        <v>265</v>
      </c>
      <c r="B100" s="11" t="s">
        <v>754</v>
      </c>
      <c r="C100" s="11" t="s">
        <v>755</v>
      </c>
      <c r="D100" s="11" t="s">
        <v>490</v>
      </c>
      <c r="E100" s="1"/>
      <c r="F100" s="2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35">
      <c r="A101" s="11" t="s">
        <v>70</v>
      </c>
      <c r="B101" s="11" t="s">
        <v>165</v>
      </c>
      <c r="C101" s="11" t="s">
        <v>68</v>
      </c>
      <c r="D101" s="11" t="s">
        <v>491</v>
      </c>
      <c r="E101" s="1"/>
      <c r="F101" s="2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35">
      <c r="A102" s="11" t="s">
        <v>297</v>
      </c>
      <c r="B102" s="11" t="s">
        <v>375</v>
      </c>
      <c r="C102" s="11" t="s">
        <v>339</v>
      </c>
      <c r="D102" s="11" t="s">
        <v>492</v>
      </c>
      <c r="E102" s="1"/>
      <c r="F102" s="2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35">
      <c r="A103" s="11" t="s">
        <v>664</v>
      </c>
      <c r="B103" s="11" t="s">
        <v>665</v>
      </c>
      <c r="C103" s="11" t="s">
        <v>666</v>
      </c>
      <c r="D103" s="11" t="s">
        <v>667</v>
      </c>
      <c r="E103" s="1"/>
      <c r="F103" s="2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35">
      <c r="A104" s="11" t="s">
        <v>736</v>
      </c>
      <c r="B104" s="11" t="s">
        <v>737</v>
      </c>
      <c r="C104" s="11" t="s">
        <v>738</v>
      </c>
      <c r="D104" s="11" t="s">
        <v>739</v>
      </c>
      <c r="E104" s="1"/>
      <c r="F104" s="2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35">
      <c r="A105" s="11" t="s">
        <v>291</v>
      </c>
      <c r="B105" s="11" t="s">
        <v>756</v>
      </c>
      <c r="C105" s="11" t="s">
        <v>757</v>
      </c>
      <c r="D105" s="11" t="s">
        <v>493</v>
      </c>
      <c r="E105" s="1"/>
      <c r="F105" s="2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35">
      <c r="A106" s="11" t="s">
        <v>668</v>
      </c>
      <c r="B106" s="11" t="s">
        <v>669</v>
      </c>
      <c r="C106" s="11" t="s">
        <v>670</v>
      </c>
      <c r="D106" s="11" t="s">
        <v>671</v>
      </c>
      <c r="E106" s="1"/>
      <c r="F106" s="2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28.5" x14ac:dyDescent="0.35">
      <c r="A107" s="11" t="s">
        <v>290</v>
      </c>
      <c r="B107" s="11" t="s">
        <v>369</v>
      </c>
      <c r="C107" s="11" t="s">
        <v>334</v>
      </c>
      <c r="D107" s="11" t="s">
        <v>494</v>
      </c>
      <c r="E107" s="1"/>
      <c r="F107" s="2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35">
      <c r="A108" s="11" t="s">
        <v>409</v>
      </c>
      <c r="B108" s="11" t="s">
        <v>672</v>
      </c>
      <c r="C108" s="11" t="s">
        <v>673</v>
      </c>
      <c r="D108" s="11" t="s">
        <v>495</v>
      </c>
      <c r="E108" s="1"/>
      <c r="F108" s="2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35">
      <c r="A109" s="11" t="s">
        <v>284</v>
      </c>
      <c r="B109" s="11" t="s">
        <v>364</v>
      </c>
      <c r="C109" s="11" t="s">
        <v>330</v>
      </c>
      <c r="D109" s="11" t="s">
        <v>496</v>
      </c>
      <c r="E109" s="1"/>
      <c r="F109" s="2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35">
      <c r="A110" s="11" t="s">
        <v>606</v>
      </c>
      <c r="B110" s="11" t="s">
        <v>607</v>
      </c>
      <c r="C110" s="11" t="s">
        <v>674</v>
      </c>
      <c r="D110" s="11" t="s">
        <v>497</v>
      </c>
      <c r="E110" s="1"/>
      <c r="F110" s="2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35">
      <c r="A111" s="11" t="s">
        <v>675</v>
      </c>
      <c r="B111" s="11" t="s">
        <v>676</v>
      </c>
      <c r="C111" s="11" t="s">
        <v>677</v>
      </c>
      <c r="D111" s="11" t="s">
        <v>678</v>
      </c>
      <c r="E111" s="1"/>
      <c r="F111" s="2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x14ac:dyDescent="0.35">
      <c r="A112" s="11" t="s">
        <v>281</v>
      </c>
      <c r="B112" s="11" t="s">
        <v>596</v>
      </c>
      <c r="C112" s="11" t="s">
        <v>597</v>
      </c>
      <c r="D112" s="11" t="s">
        <v>498</v>
      </c>
      <c r="E112" s="1"/>
      <c r="F112" s="2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x14ac:dyDescent="0.35">
      <c r="A113" s="11" t="s">
        <v>100</v>
      </c>
      <c r="B113" s="11" t="s">
        <v>180</v>
      </c>
      <c r="C113" s="11" t="s">
        <v>99</v>
      </c>
      <c r="D113" s="11" t="s">
        <v>499</v>
      </c>
      <c r="E113" s="1"/>
      <c r="F113" s="2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35">
      <c r="A114" s="11" t="s">
        <v>73</v>
      </c>
      <c r="B114" s="11" t="s">
        <v>166</v>
      </c>
      <c r="C114" s="11" t="s">
        <v>71</v>
      </c>
      <c r="D114" s="11" t="s">
        <v>500</v>
      </c>
      <c r="E114" s="1"/>
      <c r="F114" s="2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35">
      <c r="A115" s="11" t="s">
        <v>589</v>
      </c>
      <c r="B115" s="11" t="s">
        <v>590</v>
      </c>
      <c r="C115" s="11" t="s">
        <v>591</v>
      </c>
      <c r="D115" s="11" t="s">
        <v>592</v>
      </c>
      <c r="E115" s="1"/>
      <c r="F115" s="2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35">
      <c r="A116" s="11" t="s">
        <v>82</v>
      </c>
      <c r="B116" s="11" t="s">
        <v>378</v>
      </c>
      <c r="C116" s="11" t="s">
        <v>343</v>
      </c>
      <c r="D116" s="11" t="s">
        <v>501</v>
      </c>
      <c r="E116" s="1"/>
      <c r="F116" s="2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x14ac:dyDescent="0.35">
      <c r="A117" s="11" t="s">
        <v>255</v>
      </c>
      <c r="B117" s="11" t="s">
        <v>626</v>
      </c>
      <c r="C117" s="11" t="s">
        <v>679</v>
      </c>
      <c r="D117" s="11" t="s">
        <v>502</v>
      </c>
      <c r="E117" s="1"/>
      <c r="F117" s="2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35">
      <c r="A118" s="11" t="s">
        <v>47</v>
      </c>
      <c r="B118" s="11" t="s">
        <v>214</v>
      </c>
      <c r="C118" s="11" t="s">
        <v>46</v>
      </c>
      <c r="D118" s="11" t="s">
        <v>503</v>
      </c>
      <c r="E118" s="1"/>
      <c r="F118" s="2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35">
      <c r="A119" s="11" t="s">
        <v>504</v>
      </c>
      <c r="B119" s="11" t="s">
        <v>211</v>
      </c>
      <c r="C119" s="11" t="s">
        <v>314</v>
      </c>
      <c r="D119" s="11" t="s">
        <v>505</v>
      </c>
      <c r="E119" s="1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35">
      <c r="A120" s="11" t="s">
        <v>268</v>
      </c>
      <c r="B120" s="11" t="s">
        <v>355</v>
      </c>
      <c r="C120" s="11" t="s">
        <v>316</v>
      </c>
      <c r="D120" s="11" t="s">
        <v>506</v>
      </c>
      <c r="E120" s="1"/>
      <c r="F120" s="2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35">
      <c r="A121" s="11" t="s">
        <v>261</v>
      </c>
      <c r="B121" s="11" t="s">
        <v>627</v>
      </c>
      <c r="C121" s="11" t="s">
        <v>628</v>
      </c>
      <c r="D121" s="11" t="s">
        <v>507</v>
      </c>
      <c r="E121" s="1"/>
      <c r="F121" s="2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35">
      <c r="A122" s="11" t="s">
        <v>247</v>
      </c>
      <c r="B122" s="11" t="s">
        <v>181</v>
      </c>
      <c r="C122" s="11" t="s">
        <v>101</v>
      </c>
      <c r="D122" s="11" t="s">
        <v>508</v>
      </c>
      <c r="E122" s="1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35">
      <c r="A123" s="11" t="s">
        <v>135</v>
      </c>
      <c r="B123" s="11" t="s">
        <v>203</v>
      </c>
      <c r="C123" s="11" t="s">
        <v>134</v>
      </c>
      <c r="D123" s="11" t="s">
        <v>509</v>
      </c>
      <c r="E123" s="1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35">
      <c r="A124" s="11" t="s">
        <v>103</v>
      </c>
      <c r="B124" s="11" t="s">
        <v>182</v>
      </c>
      <c r="C124" s="11" t="s">
        <v>102</v>
      </c>
      <c r="D124" s="11" t="s">
        <v>510</v>
      </c>
      <c r="E124" s="1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35">
      <c r="A125" s="11" t="s">
        <v>105</v>
      </c>
      <c r="B125" s="11" t="s">
        <v>183</v>
      </c>
      <c r="C125" s="11" t="s">
        <v>104</v>
      </c>
      <c r="D125" s="11" t="s">
        <v>511</v>
      </c>
      <c r="E125" s="1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35">
      <c r="A126" s="11" t="s">
        <v>55</v>
      </c>
      <c r="B126" s="11" t="s">
        <v>353</v>
      </c>
      <c r="C126" s="11" t="s">
        <v>313</v>
      </c>
      <c r="D126" s="11" t="s">
        <v>512</v>
      </c>
      <c r="E126" s="1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35">
      <c r="A127" s="11" t="s">
        <v>35</v>
      </c>
      <c r="B127" s="11" t="s">
        <v>167</v>
      </c>
      <c r="C127" s="11" t="s">
        <v>33</v>
      </c>
      <c r="D127" s="11" t="s">
        <v>513</v>
      </c>
      <c r="E127" s="1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35">
      <c r="A128" s="11" t="s">
        <v>141</v>
      </c>
      <c r="B128" s="11" t="s">
        <v>599</v>
      </c>
      <c r="C128" s="11" t="s">
        <v>600</v>
      </c>
      <c r="D128" s="11" t="s">
        <v>514</v>
      </c>
      <c r="E128" s="1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35">
      <c r="A129" s="11" t="s">
        <v>124</v>
      </c>
      <c r="B129" s="11" t="s">
        <v>197</v>
      </c>
      <c r="C129" s="11" t="s">
        <v>307</v>
      </c>
      <c r="D129" s="11" t="s">
        <v>515</v>
      </c>
      <c r="E129" s="1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35">
      <c r="A130" s="11" t="s">
        <v>608</v>
      </c>
      <c r="B130" s="11" t="s">
        <v>204</v>
      </c>
      <c r="C130" s="11" t="s">
        <v>136</v>
      </c>
      <c r="D130" s="11" t="s">
        <v>516</v>
      </c>
      <c r="E130" s="1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35">
      <c r="A131" s="11" t="s">
        <v>394</v>
      </c>
      <c r="B131" s="11" t="s">
        <v>609</v>
      </c>
      <c r="C131" s="11" t="s">
        <v>610</v>
      </c>
      <c r="D131" s="11" t="s">
        <v>517</v>
      </c>
      <c r="E131" s="1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35">
      <c r="A132" s="11" t="s">
        <v>518</v>
      </c>
      <c r="B132" s="11" t="s">
        <v>724</v>
      </c>
      <c r="C132" s="11" t="s">
        <v>742</v>
      </c>
      <c r="D132" s="11" t="s">
        <v>519</v>
      </c>
      <c r="E132" s="1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35">
      <c r="A133" s="11" t="s">
        <v>680</v>
      </c>
      <c r="B133" s="11" t="s">
        <v>681</v>
      </c>
      <c r="C133" s="11" t="s">
        <v>682</v>
      </c>
      <c r="D133" s="11" t="s">
        <v>683</v>
      </c>
      <c r="E133" s="1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35">
      <c r="A134" s="11" t="s">
        <v>684</v>
      </c>
      <c r="B134" s="11" t="s">
        <v>685</v>
      </c>
      <c r="C134" s="11" t="s">
        <v>686</v>
      </c>
      <c r="D134" s="11" t="s">
        <v>687</v>
      </c>
      <c r="E134" s="1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35">
      <c r="A135" s="11" t="s">
        <v>285</v>
      </c>
      <c r="B135" s="11" t="s">
        <v>758</v>
      </c>
      <c r="C135" s="11" t="s">
        <v>759</v>
      </c>
      <c r="D135" s="11" t="s">
        <v>520</v>
      </c>
      <c r="E135" s="1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35">
      <c r="A136" s="11" t="s">
        <v>49</v>
      </c>
      <c r="B136" s="11" t="s">
        <v>218</v>
      </c>
      <c r="C136" s="11" t="s">
        <v>48</v>
      </c>
      <c r="D136" s="11" t="s">
        <v>521</v>
      </c>
      <c r="E136" s="1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35">
      <c r="A137" s="11" t="s">
        <v>404</v>
      </c>
      <c r="B137" s="11" t="s">
        <v>405</v>
      </c>
      <c r="C137" s="11" t="s">
        <v>406</v>
      </c>
      <c r="D137" s="11" t="s">
        <v>522</v>
      </c>
      <c r="E137" s="1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35">
      <c r="A138" s="11" t="s">
        <v>379</v>
      </c>
      <c r="B138" s="11" t="s">
        <v>381</v>
      </c>
      <c r="C138" s="11" t="s">
        <v>380</v>
      </c>
      <c r="D138" s="11" t="s">
        <v>523</v>
      </c>
      <c r="E138" s="1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35">
      <c r="A139" s="11" t="s">
        <v>688</v>
      </c>
      <c r="B139" s="11" t="s">
        <v>689</v>
      </c>
      <c r="C139" s="11" t="s">
        <v>690</v>
      </c>
      <c r="D139" s="11" t="s">
        <v>691</v>
      </c>
      <c r="E139" s="1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35">
      <c r="A140" s="11" t="s">
        <v>267</v>
      </c>
      <c r="B140" s="11" t="s">
        <v>354</v>
      </c>
      <c r="C140" s="11" t="s">
        <v>315</v>
      </c>
      <c r="D140" s="11" t="s">
        <v>524</v>
      </c>
      <c r="E140" s="1"/>
      <c r="F140" s="2"/>
      <c r="G140" s="2"/>
      <c r="H140" s="2"/>
      <c r="I140" s="1"/>
      <c r="J140" s="1"/>
      <c r="K140" s="1"/>
      <c r="L140" s="1"/>
      <c r="M140" s="2"/>
      <c r="N140" s="2"/>
      <c r="O140" s="2"/>
      <c r="P140" s="2"/>
      <c r="Q140" s="2"/>
      <c r="R140" s="1"/>
      <c r="S140" s="1"/>
      <c r="T140" s="1"/>
      <c r="U140" s="1"/>
      <c r="V140" s="1"/>
    </row>
    <row r="141" spans="1:22" x14ac:dyDescent="0.35">
      <c r="A141" s="11" t="s">
        <v>74</v>
      </c>
      <c r="B141" s="11" t="s">
        <v>618</v>
      </c>
      <c r="C141" s="11" t="s">
        <v>619</v>
      </c>
      <c r="D141" s="11" t="s">
        <v>525</v>
      </c>
      <c r="E141" s="1"/>
      <c r="F141" s="1"/>
      <c r="G141" s="1"/>
      <c r="H141" s="1"/>
      <c r="I141" s="1"/>
      <c r="J141" s="1"/>
      <c r="K141" s="1"/>
      <c r="L141" s="1"/>
      <c r="M141" s="2"/>
      <c r="N141" s="2"/>
      <c r="O141" s="2"/>
      <c r="P141" s="2"/>
      <c r="Q141" s="2"/>
      <c r="R141" s="1"/>
      <c r="S141" s="1"/>
      <c r="T141" s="1"/>
      <c r="U141" s="1"/>
      <c r="V141" s="1"/>
    </row>
    <row r="142" spans="1:22" x14ac:dyDescent="0.35">
      <c r="A142" s="11" t="s">
        <v>260</v>
      </c>
      <c r="B142" s="11" t="s">
        <v>350</v>
      </c>
      <c r="C142" s="11" t="s">
        <v>310</v>
      </c>
      <c r="D142" s="11" t="s">
        <v>526</v>
      </c>
      <c r="E142" s="1"/>
      <c r="F142" s="1"/>
      <c r="G142" s="1"/>
      <c r="H142" s="1"/>
      <c r="I142" s="1"/>
      <c r="J142" s="1"/>
      <c r="K142" s="1"/>
      <c r="L142" s="1"/>
      <c r="M142" s="2"/>
      <c r="N142" s="2"/>
      <c r="O142" s="2"/>
      <c r="P142" s="2"/>
      <c r="Q142" s="2"/>
    </row>
    <row r="143" spans="1:22" x14ac:dyDescent="0.35">
      <c r="A143" s="11" t="s">
        <v>252</v>
      </c>
      <c r="B143" s="11" t="s">
        <v>184</v>
      </c>
      <c r="C143" s="11" t="s">
        <v>106</v>
      </c>
      <c r="D143" s="11" t="s">
        <v>527</v>
      </c>
      <c r="E143" s="1"/>
      <c r="F143" s="1"/>
      <c r="G143" s="1"/>
      <c r="H143" s="1"/>
      <c r="I143" s="1"/>
      <c r="J143" s="1"/>
      <c r="K143" s="1"/>
      <c r="L143" s="1"/>
      <c r="M143" s="2"/>
      <c r="N143" s="2"/>
      <c r="O143" s="2"/>
      <c r="P143" s="2"/>
      <c r="Q143" s="2"/>
    </row>
    <row r="144" spans="1:22" x14ac:dyDescent="0.35">
      <c r="A144" s="11" t="s">
        <v>59</v>
      </c>
      <c r="B144" s="11" t="s">
        <v>357</v>
      </c>
      <c r="C144" s="11" t="s">
        <v>58</v>
      </c>
      <c r="D144" s="11" t="s">
        <v>528</v>
      </c>
      <c r="E144" s="1"/>
      <c r="F144" s="1"/>
      <c r="G144" s="1"/>
      <c r="H144" s="1"/>
      <c r="I144" s="1"/>
      <c r="J144" s="1"/>
      <c r="K144" s="1"/>
      <c r="L144" s="1"/>
      <c r="M144" s="2"/>
      <c r="N144" s="2"/>
      <c r="O144" s="2"/>
      <c r="P144" s="2"/>
      <c r="Q144" s="2"/>
    </row>
    <row r="145" spans="1:4" x14ac:dyDescent="0.35">
      <c r="A145" s="11" t="s">
        <v>126</v>
      </c>
      <c r="B145" s="11" t="s">
        <v>348</v>
      </c>
      <c r="C145" s="11" t="s">
        <v>125</v>
      </c>
      <c r="D145" s="11" t="s">
        <v>529</v>
      </c>
    </row>
    <row r="146" spans="1:4" x14ac:dyDescent="0.35">
      <c r="A146" s="11" t="s">
        <v>760</v>
      </c>
      <c r="B146" s="11" t="s">
        <v>230</v>
      </c>
      <c r="C146" s="11" t="s">
        <v>38</v>
      </c>
      <c r="D146" s="11" t="s">
        <v>530</v>
      </c>
    </row>
    <row r="147" spans="1:4" x14ac:dyDescent="0.35">
      <c r="A147" s="11" t="s">
        <v>772</v>
      </c>
      <c r="B147" s="11" t="s">
        <v>773</v>
      </c>
      <c r="C147" s="11" t="s">
        <v>774</v>
      </c>
      <c r="D147" s="11" t="s">
        <v>775</v>
      </c>
    </row>
    <row r="148" spans="1:4" x14ac:dyDescent="0.35">
      <c r="A148" s="11" t="s">
        <v>76</v>
      </c>
      <c r="B148" s="11" t="s">
        <v>740</v>
      </c>
      <c r="C148" s="11" t="s">
        <v>741</v>
      </c>
      <c r="D148" s="11" t="s">
        <v>531</v>
      </c>
    </row>
    <row r="149" spans="1:4" x14ac:dyDescent="0.35">
      <c r="A149" s="11" t="s">
        <v>28</v>
      </c>
      <c r="B149" s="11" t="s">
        <v>186</v>
      </c>
      <c r="C149" s="11" t="s">
        <v>27</v>
      </c>
      <c r="D149" s="11" t="s">
        <v>532</v>
      </c>
    </row>
    <row r="150" spans="1:4" x14ac:dyDescent="0.35">
      <c r="A150" s="11" t="s">
        <v>280</v>
      </c>
      <c r="B150" s="11" t="s">
        <v>363</v>
      </c>
      <c r="C150" s="11" t="s">
        <v>324</v>
      </c>
      <c r="D150" s="11" t="s">
        <v>533</v>
      </c>
    </row>
    <row r="151" spans="1:4" x14ac:dyDescent="0.35">
      <c r="A151" s="11" t="s">
        <v>692</v>
      </c>
      <c r="B151" s="11" t="s">
        <v>693</v>
      </c>
      <c r="C151" s="11" t="s">
        <v>694</v>
      </c>
      <c r="D151" s="11" t="s">
        <v>695</v>
      </c>
    </row>
    <row r="152" spans="1:4" x14ac:dyDescent="0.35">
      <c r="A152" s="11" t="s">
        <v>288</v>
      </c>
      <c r="B152" s="11" t="s">
        <v>368</v>
      </c>
      <c r="C152" s="11" t="s">
        <v>333</v>
      </c>
      <c r="D152" s="11" t="s">
        <v>534</v>
      </c>
    </row>
    <row r="153" spans="1:4" x14ac:dyDescent="0.35">
      <c r="A153" s="11" t="s">
        <v>292</v>
      </c>
      <c r="B153" s="11" t="s">
        <v>231</v>
      </c>
      <c r="C153" s="11" t="s">
        <v>39</v>
      </c>
      <c r="D153" s="11" t="s">
        <v>535</v>
      </c>
    </row>
    <row r="154" spans="1:4" x14ac:dyDescent="0.35">
      <c r="A154" s="11" t="s">
        <v>81</v>
      </c>
      <c r="B154" s="11" t="s">
        <v>170</v>
      </c>
      <c r="C154" s="11" t="s">
        <v>79</v>
      </c>
      <c r="D154" s="11" t="s">
        <v>536</v>
      </c>
    </row>
    <row r="155" spans="1:4" x14ac:dyDescent="0.35">
      <c r="A155" s="11" t="s">
        <v>52</v>
      </c>
      <c r="B155" s="11" t="s">
        <v>234</v>
      </c>
      <c r="C155" s="11" t="s">
        <v>303</v>
      </c>
      <c r="D155" s="11" t="s">
        <v>537</v>
      </c>
    </row>
    <row r="156" spans="1:4" x14ac:dyDescent="0.35">
      <c r="A156" s="11" t="s">
        <v>696</v>
      </c>
      <c r="B156" s="11" t="s">
        <v>697</v>
      </c>
      <c r="C156" s="11" t="s">
        <v>698</v>
      </c>
      <c r="D156" s="11" t="s">
        <v>699</v>
      </c>
    </row>
    <row r="157" spans="1:4" x14ac:dyDescent="0.35">
      <c r="A157" s="11" t="s">
        <v>700</v>
      </c>
      <c r="B157" s="11" t="s">
        <v>701</v>
      </c>
      <c r="C157" s="11" t="s">
        <v>702</v>
      </c>
      <c r="D157" s="11" t="s">
        <v>703</v>
      </c>
    </row>
    <row r="158" spans="1:4" x14ac:dyDescent="0.35">
      <c r="A158" s="11" t="s">
        <v>123</v>
      </c>
      <c r="B158" s="11" t="s">
        <v>196</v>
      </c>
      <c r="C158" s="11" t="s">
        <v>122</v>
      </c>
      <c r="D158" s="11" t="s">
        <v>538</v>
      </c>
    </row>
    <row r="159" spans="1:4" x14ac:dyDescent="0.35">
      <c r="A159" s="11" t="s">
        <v>593</v>
      </c>
      <c r="B159" s="11" t="s">
        <v>187</v>
      </c>
      <c r="C159" s="11" t="s">
        <v>107</v>
      </c>
      <c r="D159" s="11" t="s">
        <v>539</v>
      </c>
    </row>
    <row r="160" spans="1:4" x14ac:dyDescent="0.35">
      <c r="A160" s="11" t="s">
        <v>108</v>
      </c>
      <c r="B160" s="11" t="s">
        <v>188</v>
      </c>
      <c r="C160" s="11" t="s">
        <v>341</v>
      </c>
      <c r="D160" s="11" t="s">
        <v>540</v>
      </c>
    </row>
    <row r="161" spans="1:4" x14ac:dyDescent="0.35">
      <c r="A161" s="11" t="s">
        <v>704</v>
      </c>
      <c r="B161" s="11" t="s">
        <v>705</v>
      </c>
      <c r="C161" s="11" t="s">
        <v>706</v>
      </c>
      <c r="D161" s="11" t="s">
        <v>707</v>
      </c>
    </row>
    <row r="162" spans="1:4" x14ac:dyDescent="0.35">
      <c r="A162" s="11" t="s">
        <v>382</v>
      </c>
      <c r="B162" s="11" t="s">
        <v>384</v>
      </c>
      <c r="C162" s="11" t="s">
        <v>383</v>
      </c>
      <c r="D162" s="11" t="s">
        <v>541</v>
      </c>
    </row>
    <row r="163" spans="1:4" x14ac:dyDescent="0.35">
      <c r="A163" s="11" t="s">
        <v>77</v>
      </c>
      <c r="B163" s="11" t="s">
        <v>743</v>
      </c>
      <c r="C163" s="11" t="s">
        <v>744</v>
      </c>
      <c r="D163" s="11" t="s">
        <v>542</v>
      </c>
    </row>
    <row r="164" spans="1:4" x14ac:dyDescent="0.35">
      <c r="A164" s="11" t="s">
        <v>110</v>
      </c>
      <c r="B164" s="11" t="s">
        <v>189</v>
      </c>
      <c r="C164" s="11" t="s">
        <v>109</v>
      </c>
      <c r="D164" s="11" t="s">
        <v>543</v>
      </c>
    </row>
    <row r="165" spans="1:4" x14ac:dyDescent="0.35">
      <c r="A165" s="11" t="s">
        <v>298</v>
      </c>
      <c r="B165" s="11" t="s">
        <v>376</v>
      </c>
      <c r="C165" s="11" t="s">
        <v>340</v>
      </c>
      <c r="D165" s="11" t="s">
        <v>544</v>
      </c>
    </row>
    <row r="166" spans="1:4" x14ac:dyDescent="0.35">
      <c r="A166" s="11" t="s">
        <v>395</v>
      </c>
      <c r="B166" s="11" t="s">
        <v>397</v>
      </c>
      <c r="C166" s="11" t="s">
        <v>396</v>
      </c>
      <c r="D166" s="11" t="s">
        <v>545</v>
      </c>
    </row>
    <row r="167" spans="1:4" x14ac:dyDescent="0.35">
      <c r="A167" s="11" t="s">
        <v>111</v>
      </c>
      <c r="B167" s="11" t="s">
        <v>190</v>
      </c>
      <c r="C167" s="11" t="s">
        <v>306</v>
      </c>
      <c r="D167" s="11" t="s">
        <v>546</v>
      </c>
    </row>
    <row r="168" spans="1:4" x14ac:dyDescent="0.35">
      <c r="A168" s="11" t="s">
        <v>249</v>
      </c>
      <c r="B168" s="11" t="s">
        <v>724</v>
      </c>
      <c r="C168" s="11" t="s">
        <v>725</v>
      </c>
      <c r="D168" s="11" t="s">
        <v>547</v>
      </c>
    </row>
    <row r="169" spans="1:4" x14ac:dyDescent="0.35">
      <c r="A169" s="11" t="s">
        <v>64</v>
      </c>
      <c r="B169" s="11" t="s">
        <v>365</v>
      </c>
      <c r="C169" s="11" t="s">
        <v>62</v>
      </c>
      <c r="D169" s="11" t="s">
        <v>548</v>
      </c>
    </row>
    <row r="170" spans="1:4" x14ac:dyDescent="0.35">
      <c r="A170" s="11" t="s">
        <v>708</v>
      </c>
      <c r="B170" s="11" t="s">
        <v>726</v>
      </c>
      <c r="C170" s="11" t="s">
        <v>727</v>
      </c>
      <c r="D170" s="11" t="s">
        <v>709</v>
      </c>
    </row>
    <row r="171" spans="1:4" x14ac:dyDescent="0.35">
      <c r="A171" s="11" t="s">
        <v>710</v>
      </c>
      <c r="B171" s="11" t="s">
        <v>776</v>
      </c>
      <c r="C171" s="11" t="s">
        <v>777</v>
      </c>
      <c r="D171" s="11" t="s">
        <v>711</v>
      </c>
    </row>
    <row r="172" spans="1:4" x14ac:dyDescent="0.35">
      <c r="A172" s="11" t="s">
        <v>154</v>
      </c>
      <c r="B172" s="11" t="s">
        <v>728</v>
      </c>
      <c r="C172" s="11" t="s">
        <v>729</v>
      </c>
      <c r="D172" s="11" t="s">
        <v>549</v>
      </c>
    </row>
    <row r="173" spans="1:4" x14ac:dyDescent="0.35">
      <c r="A173" s="11" t="s">
        <v>15</v>
      </c>
      <c r="B173" s="11" t="s">
        <v>191</v>
      </c>
      <c r="C173" s="11" t="s">
        <v>14</v>
      </c>
      <c r="D173" s="11" t="s">
        <v>550</v>
      </c>
    </row>
    <row r="174" spans="1:4" x14ac:dyDescent="0.35">
      <c r="A174" s="11" t="s">
        <v>300</v>
      </c>
      <c r="B174" s="11" t="s">
        <v>377</v>
      </c>
      <c r="C174" s="11" t="s">
        <v>342</v>
      </c>
      <c r="D174" s="11" t="s">
        <v>551</v>
      </c>
    </row>
    <row r="175" spans="1:4" x14ac:dyDescent="0.35">
      <c r="A175" s="11" t="s">
        <v>41</v>
      </c>
      <c r="B175" s="11" t="s">
        <v>208</v>
      </c>
      <c r="C175" s="11" t="s">
        <v>40</v>
      </c>
      <c r="D175" s="11" t="s">
        <v>552</v>
      </c>
    </row>
    <row r="176" spans="1:4" x14ac:dyDescent="0.35">
      <c r="A176" s="11" t="s">
        <v>295</v>
      </c>
      <c r="B176" s="11" t="s">
        <v>373</v>
      </c>
      <c r="C176" s="11" t="s">
        <v>337</v>
      </c>
      <c r="D176" s="11" t="s">
        <v>553</v>
      </c>
    </row>
    <row r="177" spans="1:4" x14ac:dyDescent="0.35">
      <c r="A177" s="11" t="s">
        <v>112</v>
      </c>
      <c r="B177" s="11" t="s">
        <v>601</v>
      </c>
      <c r="C177" s="11" t="s">
        <v>602</v>
      </c>
      <c r="D177" s="11" t="s">
        <v>554</v>
      </c>
    </row>
    <row r="178" spans="1:4" x14ac:dyDescent="0.35">
      <c r="A178" s="11" t="s">
        <v>254</v>
      </c>
      <c r="B178" s="11" t="s">
        <v>712</v>
      </c>
      <c r="C178" s="11" t="s">
        <v>113</v>
      </c>
      <c r="D178" s="11" t="s">
        <v>555</v>
      </c>
    </row>
    <row r="179" spans="1:4" x14ac:dyDescent="0.35">
      <c r="A179" s="11" t="s">
        <v>17</v>
      </c>
      <c r="B179" s="11" t="s">
        <v>192</v>
      </c>
      <c r="C179" s="11" t="s">
        <v>16</v>
      </c>
      <c r="D179" s="11" t="s">
        <v>556</v>
      </c>
    </row>
    <row r="180" spans="1:4" x14ac:dyDescent="0.35">
      <c r="A180" s="11" t="s">
        <v>410</v>
      </c>
      <c r="B180" s="11" t="s">
        <v>411</v>
      </c>
      <c r="C180" s="11" t="s">
        <v>412</v>
      </c>
      <c r="D180" s="11" t="s">
        <v>557</v>
      </c>
    </row>
    <row r="181" spans="1:4" x14ac:dyDescent="0.35">
      <c r="A181" s="11" t="s">
        <v>279</v>
      </c>
      <c r="B181" s="11" t="s">
        <v>185</v>
      </c>
      <c r="C181" s="11" t="s">
        <v>323</v>
      </c>
      <c r="D181" s="11" t="s">
        <v>558</v>
      </c>
    </row>
    <row r="182" spans="1:4" x14ac:dyDescent="0.35">
      <c r="A182" s="11" t="s">
        <v>115</v>
      </c>
      <c r="B182" s="11" t="s">
        <v>193</v>
      </c>
      <c r="C182" s="11" t="s">
        <v>114</v>
      </c>
      <c r="D182" s="11" t="s">
        <v>559</v>
      </c>
    </row>
    <row r="183" spans="1:4" x14ac:dyDescent="0.35">
      <c r="A183" s="11" t="s">
        <v>117</v>
      </c>
      <c r="B183" s="11" t="s">
        <v>194</v>
      </c>
      <c r="C183" s="11" t="s">
        <v>116</v>
      </c>
      <c r="D183" s="11" t="s">
        <v>560</v>
      </c>
    </row>
    <row r="184" spans="1:4" x14ac:dyDescent="0.35">
      <c r="A184" s="11" t="s">
        <v>137</v>
      </c>
      <c r="B184" s="11" t="s">
        <v>611</v>
      </c>
      <c r="C184" s="11" t="s">
        <v>612</v>
      </c>
      <c r="D184" s="11" t="s">
        <v>561</v>
      </c>
    </row>
    <row r="185" spans="1:4" x14ac:dyDescent="0.35">
      <c r="A185" s="11" t="s">
        <v>138</v>
      </c>
      <c r="B185" s="11" t="s">
        <v>205</v>
      </c>
      <c r="C185" s="11" t="s">
        <v>332</v>
      </c>
      <c r="D185" s="11" t="s">
        <v>562</v>
      </c>
    </row>
    <row r="186" spans="1:4" x14ac:dyDescent="0.35">
      <c r="A186" s="11" t="s">
        <v>563</v>
      </c>
      <c r="B186" s="11" t="s">
        <v>564</v>
      </c>
      <c r="C186" s="11" t="s">
        <v>565</v>
      </c>
      <c r="D186" s="11" t="s">
        <v>566</v>
      </c>
    </row>
    <row r="187" spans="1:4" x14ac:dyDescent="0.35">
      <c r="A187" s="11" t="s">
        <v>149</v>
      </c>
      <c r="B187" s="11" t="s">
        <v>212</v>
      </c>
      <c r="C187" s="11" t="s">
        <v>326</v>
      </c>
      <c r="D187" s="11" t="s">
        <v>567</v>
      </c>
    </row>
    <row r="188" spans="1:4" x14ac:dyDescent="0.35">
      <c r="A188" s="11" t="s">
        <v>713</v>
      </c>
      <c r="B188" s="11" t="s">
        <v>714</v>
      </c>
      <c r="C188" s="11" t="s">
        <v>715</v>
      </c>
      <c r="D188" s="11" t="s">
        <v>716</v>
      </c>
    </row>
    <row r="189" spans="1:4" x14ac:dyDescent="0.35">
      <c r="A189" s="11" t="s">
        <v>413</v>
      </c>
      <c r="B189" s="11" t="s">
        <v>414</v>
      </c>
      <c r="C189" s="11" t="s">
        <v>415</v>
      </c>
      <c r="D189" s="11" t="s">
        <v>568</v>
      </c>
    </row>
    <row r="190" spans="1:4" x14ac:dyDescent="0.35">
      <c r="A190" s="11" t="s">
        <v>263</v>
      </c>
      <c r="B190" s="11" t="s">
        <v>352</v>
      </c>
      <c r="C190" s="11" t="s">
        <v>312</v>
      </c>
      <c r="D190" s="11" t="s">
        <v>569</v>
      </c>
    </row>
    <row r="191" spans="1:4" x14ac:dyDescent="0.35">
      <c r="A191" s="11" t="s">
        <v>761</v>
      </c>
      <c r="B191" s="11" t="s">
        <v>198</v>
      </c>
      <c r="C191" s="11" t="s">
        <v>762</v>
      </c>
      <c r="D191" s="11" t="s">
        <v>763</v>
      </c>
    </row>
    <row r="192" spans="1:4" x14ac:dyDescent="0.35">
      <c r="A192" s="11" t="s">
        <v>246</v>
      </c>
      <c r="B192" s="11" t="s">
        <v>233</v>
      </c>
      <c r="C192" s="11" t="s">
        <v>50</v>
      </c>
      <c r="D192" s="11" t="s">
        <v>570</v>
      </c>
    </row>
    <row r="193" spans="1:4" x14ac:dyDescent="0.35">
      <c r="A193" s="11" t="s">
        <v>119</v>
      </c>
      <c r="B193" s="11" t="s">
        <v>195</v>
      </c>
      <c r="C193" s="11" t="s">
        <v>118</v>
      </c>
      <c r="D193" s="11" t="s">
        <v>571</v>
      </c>
    </row>
    <row r="194" spans="1:4" x14ac:dyDescent="0.35">
      <c r="A194" s="11" t="s">
        <v>130</v>
      </c>
      <c r="B194" s="11" t="s">
        <v>200</v>
      </c>
      <c r="C194" s="11" t="s">
        <v>129</v>
      </c>
      <c r="D194" s="11" t="s">
        <v>572</v>
      </c>
    </row>
    <row r="195" spans="1:4" x14ac:dyDescent="0.35">
      <c r="A195" s="11" t="s">
        <v>155</v>
      </c>
      <c r="B195" s="11" t="s">
        <v>346</v>
      </c>
      <c r="C195" s="11" t="s">
        <v>304</v>
      </c>
      <c r="D195" s="11" t="s">
        <v>573</v>
      </c>
    </row>
    <row r="196" spans="1:4" x14ac:dyDescent="0.35">
      <c r="A196" s="11" t="s">
        <v>128</v>
      </c>
      <c r="B196" s="11" t="s">
        <v>199</v>
      </c>
      <c r="C196" s="11" t="s">
        <v>127</v>
      </c>
      <c r="D196" s="11" t="s">
        <v>574</v>
      </c>
    </row>
    <row r="197" spans="1:4" x14ac:dyDescent="0.35">
      <c r="A197" s="11" t="s">
        <v>266</v>
      </c>
      <c r="B197" s="11" t="s">
        <v>206</v>
      </c>
      <c r="C197" s="11" t="s">
        <v>139</v>
      </c>
      <c r="D197" s="11" t="s">
        <v>575</v>
      </c>
    </row>
    <row r="198" spans="1:4" x14ac:dyDescent="0.35">
      <c r="A198" s="11" t="s">
        <v>287</v>
      </c>
      <c r="B198" s="11" t="s">
        <v>745</v>
      </c>
      <c r="C198" s="11" t="s">
        <v>746</v>
      </c>
      <c r="D198" s="11" t="s">
        <v>576</v>
      </c>
    </row>
    <row r="199" spans="1:4" x14ac:dyDescent="0.35">
      <c r="A199" s="11" t="s">
        <v>30</v>
      </c>
      <c r="B199" s="11" t="s">
        <v>370</v>
      </c>
      <c r="C199" s="11" t="s">
        <v>29</v>
      </c>
      <c r="D199" s="11" t="s">
        <v>577</v>
      </c>
    </row>
    <row r="200" spans="1:4" x14ac:dyDescent="0.35">
      <c r="A200" s="11" t="s">
        <v>54</v>
      </c>
      <c r="B200" s="11" t="s">
        <v>220</v>
      </c>
      <c r="C200" s="11" t="s">
        <v>53</v>
      </c>
      <c r="D200" s="11" t="s">
        <v>578</v>
      </c>
    </row>
    <row r="201" spans="1:4" x14ac:dyDescent="0.35">
      <c r="A201" s="11" t="s">
        <v>157</v>
      </c>
      <c r="B201" s="11" t="s">
        <v>221</v>
      </c>
      <c r="C201" s="11" t="s">
        <v>156</v>
      </c>
      <c r="D201" s="11" t="s">
        <v>579</v>
      </c>
    </row>
    <row r="202" spans="1:4" x14ac:dyDescent="0.35">
      <c r="A202" s="11" t="s">
        <v>273</v>
      </c>
      <c r="B202" s="11" t="s">
        <v>358</v>
      </c>
      <c r="C202" s="11" t="s">
        <v>318</v>
      </c>
      <c r="D202" s="11" t="s">
        <v>580</v>
      </c>
    </row>
    <row r="203" spans="1:4" x14ac:dyDescent="0.35">
      <c r="A203" s="11" t="s">
        <v>270</v>
      </c>
      <c r="B203" s="11" t="s">
        <v>620</v>
      </c>
      <c r="C203" s="11" t="s">
        <v>621</v>
      </c>
      <c r="D203" s="11" t="s">
        <v>581</v>
      </c>
    </row>
    <row r="204" spans="1:4" x14ac:dyDescent="0.35">
      <c r="A204" s="11" t="s">
        <v>717</v>
      </c>
      <c r="B204" s="11" t="s">
        <v>764</v>
      </c>
      <c r="C204" s="11" t="s">
        <v>765</v>
      </c>
      <c r="D204" s="11" t="s">
        <v>718</v>
      </c>
    </row>
    <row r="205" spans="1:4" x14ac:dyDescent="0.35">
      <c r="A205" s="11" t="s">
        <v>31</v>
      </c>
      <c r="B205" s="11" t="s">
        <v>344</v>
      </c>
      <c r="C205" s="11" t="s">
        <v>301</v>
      </c>
      <c r="D205" s="11" t="s">
        <v>582</v>
      </c>
    </row>
    <row r="206" spans="1:4" x14ac:dyDescent="0.35">
      <c r="A206" s="11" t="s">
        <v>140</v>
      </c>
      <c r="B206" s="11" t="s">
        <v>416</v>
      </c>
      <c r="C206" s="11" t="s">
        <v>417</v>
      </c>
      <c r="D206" s="11" t="s">
        <v>583</v>
      </c>
    </row>
    <row r="207" spans="1:4" x14ac:dyDescent="0.35">
      <c r="A207" s="11" t="s">
        <v>251</v>
      </c>
      <c r="B207" s="11" t="s">
        <v>613</v>
      </c>
      <c r="C207" s="11" t="s">
        <v>614</v>
      </c>
      <c r="D207" s="11" t="s">
        <v>584</v>
      </c>
    </row>
    <row r="208" spans="1:4" x14ac:dyDescent="0.35">
      <c r="A208" s="11" t="s">
        <v>276</v>
      </c>
      <c r="B208" s="11" t="s">
        <v>766</v>
      </c>
      <c r="C208" s="11" t="s">
        <v>767</v>
      </c>
      <c r="D208" s="11" t="s">
        <v>585</v>
      </c>
    </row>
    <row r="209" spans="1:4" x14ac:dyDescent="0.35">
      <c r="A209" s="11" t="s">
        <v>158</v>
      </c>
      <c r="B209" s="11" t="s">
        <v>223</v>
      </c>
      <c r="C209" s="11" t="s">
        <v>325</v>
      </c>
      <c r="D209" s="11" t="s">
        <v>586</v>
      </c>
    </row>
    <row r="210" spans="1:4" x14ac:dyDescent="0.35">
      <c r="A210" s="11" t="s">
        <v>587</v>
      </c>
      <c r="B210" s="11" t="s">
        <v>345</v>
      </c>
      <c r="C210" s="11" t="s">
        <v>302</v>
      </c>
      <c r="D210" s="11" t="s">
        <v>588</v>
      </c>
    </row>
    <row r="211" spans="1:4" x14ac:dyDescent="0.35">
      <c r="A211" s="11" t="s">
        <v>719</v>
      </c>
      <c r="B211" s="11" t="s">
        <v>720</v>
      </c>
      <c r="C211" s="11" t="s">
        <v>721</v>
      </c>
      <c r="D211" s="11" t="s">
        <v>722</v>
      </c>
    </row>
  </sheetData>
  <sortState xmlns:xlrd2="http://schemas.microsoft.com/office/spreadsheetml/2017/richdata2" ref="A24:D177">
    <sortCondition ref="A23:A177"/>
  </sortState>
  <phoneticPr fontId="1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7 1 4 f 5 c 2 - 3 d 2 4 - 4 2 e b - 8 3 e b - 8 0 f e 3 5 7 b 5 1 5 e "   x m l n s = " h t t p : / / s c h e m a s . m i c r o s o f t . c o m / D a t a M a s h u p " > A A A A A K k G A A B Q S w M E F A A C A A g A i I 1 R U u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I i N U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j V F S v 7 b 9 8 6 U D A A A L F g A A E w A c A E Z v c m 1 1 b G F z L 1 N l Y 3 R p b 2 4 x L m 0 g o h g A K K A U A A A A A A A A A A A A A A A A A A A A A A A A A A A A 7 V b f T 9 s w E H 6 v 1 P / B M i + t F F X Y Z f z a C o J S t G o S s L b T H t o + m M b Q j D R h i c N A V f / 3 O X Z a O 9 e G D r Y h t M E L d x f 7 v u / u X P u L + U h 4 Y Y C 6 + j 9 5 X y 6 V S / G Y R d x F G / g i C k c 8 j q X d a r U w a i C f i 3 I J y b 9 u m E Q j L i O n o e / y q H b q + T y u 4 O b + 4 E v M o 3 j A Y j Z O a s 3 z z s X g J B w l E x 6 I e C D T f Z M 4 8 e C Y C c G j h 0 E + f 9 X R u T d w h 0 / C O x k 9 F 2 M e o W b o J 5 M g T v F 7 7 N L n t S 7 3 Z Z o s X N F U n C l u h o G Q O H h m E k l a E k h m + u i 5 L g + Q o k l g p k 7 4 I 6 4 U o T q I s 9 E Y 9 Y + E i L z L R P B 4 e N j X 6 Y a H 6 M M B E l H C D W I 7 u A t v O G o m s Q g n 6 D Q J d F 8 N 5 J H r 6 t S V Q n o O w r 2 I B f F V G E 1 U b E 5 i A 8 Y r / a z o Y X V N 9 5 a K n r e v m L K D p h D P a m 3 r / p Y F r o R R S T M Y C 0 V / V / a i 3 g J m q + r V S f S S M z b h K V F Y / A b u s s m t B F d u 1 W p B c 8 y C 6 5 T b w y 0 3 l B b 7 d d r 0 Y 5 q 2 o B J n O s U p s i Q j 5 E o k + L 2 Y p T 0 5 Y Y L N g y x 4 U L G 2 4 J O l h Z + 8 w F 0 K 6 l H P w 3 5 4 7 Y 2 Y P 1 t 1 Z t N j W X B U c / V l h 6 P S T 9 k O 5 Q b c H X M u K F 5 3 J m j x m c i T c L K i V 4 1 f f X j 6 1 G k 6 9 a y T 6 U 8 3 6 z n K T G r M u j G 3 j P n O m N v G 3 D H m r j H 3 j E k 2 L d v C I x Y g s R C J B U k s T G K B E g u V W L D E w q U W L r X r t H C p h U s t X G r h U g u X W r j U w q U W b t 3 C r R O 8 O L 8 1 q + O W T 4 F f B / 4 W 8 N 8 B f x v 4 O 8 D f B f 4 e 8 P V 4 7 A B k S C B F A j k S S J J A l g T S J J A n g U Q J Z E o h U 7 r U S 8 i U Q q Y U M q W Q K Y V M K W R K I V M K m d Y h 0 / Q c V M s l L 1 j 9 W 7 Y l w A W L 5 J 0 i b w I i f + H 5 6 x b J O E P 9 d r x Y 8 z m R b 3 o j f Q 4 d d O w F L H p o y 5 t O e F c e j x r 5 z Y 6 6 u R p Y L 5 M u T N P h 3 x N P M l D p h n l V Y p 6 B H J 9 V 6 q R 1 P + J + 7 W s Y 3 V y G 4 U 3 F l O O g I P F 9 R z / e p h d 6 Y x 5 u L c h r l k B n 7 M 6 7 Z u o 9 V x N c n X a 6 O V s I C d M M a 6 / q S H + h D d S I 5 O x c L 7 h O 3 5 s p x v y e y z a x 6 F T O J f G Z e j j x P i 4 Y F p 5 h N F w 5 0 u I 2 W 9 O r o s a B W f G s i a e b 5 o W a B I + f B D O r 4 6 N e 7 6 8 e B g X w J o i L B D G q 0 G q R K F b f X l g Y K 8 w X E s d Z 7 e s F s m 5 E 7 g J T o T e h / C a U / 2 e h / C a C / 0 E R / G R F S 6 G i V X f j 7 6 j a + c X 8 h 5 W t 5 v U U d U u f p 2 6 L g V 6 1 q H m d E l c 1 8 3 G Z W 9 x v a 5 T P k L p w / L 8 o d X 8 C U E s B A i 0 A F A A C A A g A i I 1 R U u 1 e f i q i A A A A 9 Q A A A B I A A A A A A A A A A A A A A A A A A A A A A E N v b m Z p Z y 9 Q Y W N r Y W d l L n h t b F B L A Q I t A B Q A A g A I A I i N U V I P y u m r p A A A A O k A A A A T A A A A A A A A A A A A A A A A A O 4 A A A B b Q 2 9 u d G V u d F 9 U e X B l c 1 0 u e G 1 s U E s B A i 0 A F A A C A A g A i I 1 R U r + 2 / f O l A w A A C x Y A A B M A A A A A A A A A A A A A A A A A 3 w E A A E Z v c m 1 1 b G F z L 1 N l Y 3 R p b 2 4 x L m 1 Q S w U G A A A A A A M A A w D C A A A A 0 Q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G E A A A A A A A C S Y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J B Q U F B Q U F B Q U F C Z F V O d F h t V k 5 x U W F 1 S n h B e G d i e D R C S V Z S e V l X N X p a b T l 5 Y l N C R 2 F X e G x J R 1 p 5 Y j I w Z 1 V I S n Z Z M l Z 6 Y z J W a 0 l F V k Z S U U F B Q U F B Q U F B Q U F B Q U F D N 3 F J N k t Z N m F S N n l E d j F M e W E 1 K 1 Z E a 2 h s Y k h C b G N p Q l J k V 1 Z 5 Y V d W e k F B R m R V T n R Y b V Z O c V F h d U p 4 Q X h n Y n g 0 Q k F B Q U F B Q U F B Q U F E c n I x e E c 4 M n R h U U l v c F c y T z h t U 1 g 5 S W x S e V l X N X p a b T l 5 Y l N C R 2 F X e G x J R 1 p 5 Y j I w Z 1 V I S n Z Z M l Z 6 Y z J W a 0 l F S k J W R l F B Q U F J Q U F B Q U F B Q U F B S H l F W E t p e l k x V V d V a F B O U D R J M j N E d z V J W l d 4 d 1 p Y S W d V W F Z s Y 2 1 s b G N 3 Q U I 2 N j l j U n Z O c l d r Q 0 t L V n R q d k p r b C 9 R Q U F B Q U E 9 I i A v P j w v U 3 R h Y m x l R W 5 0 c m l l c z 4 8 L 0 l 0 Z W 0 + P E l 0 Z W 0 + P E l 0 Z W 1 M b 2 N h d G l v b j 4 8 S X R l b V R 5 c G U + R m 9 y b X V s Y T w v S X R l b V R 5 c G U + P E l 0 Z W 1 Q Y X R o P l N l Y 3 R p b 2 4 x L 1 B y b 2 N l c 3 N l Z C U y M E V F R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z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H J v Y 2 V z c 2 V k I E V F R S 9 B d X R v U m V t b 3 Z l Z E N v b H V t b n M x L n t E Y X R h L k N v b H V t b j E s M H 0 m c X V v d D s s J n F 1 b 3 Q 7 U 2 V j d G l v b j E v U H J v Y 2 V z c 2 V k I E V F R S 9 B d X R v U m V t b 3 Z l Z E N v b H V t b n M x L n t E Y X R h L k N v b H V t b j I s M X 0 m c X V v d D s s J n F 1 b 3 Q 7 U 2 V j d G l v b j E v U H J v Y 2 V z c 2 V k I E V F R S 9 B d X R v U m V t b 3 Z l Z E N v b H V t b n M x L n t E Y X R h L k N v b H V t b j M s M n 0 m c X V v d D s s J n F 1 b 3 Q 7 U 2 V j d G l v b j E v U H J v Y 2 V z c 2 V k I E V F R S 9 B d X R v U m V t b 3 Z l Z E N v b H V t b n M x L n t E Y X R h L k N v b H V t b j Q s M 3 0 m c X V v d D s s J n F 1 b 3 Q 7 U 2 V j d G l v b j E v U H J v Y 2 V z c 2 V k I E V F R S 9 B d X R v U m V t b 3 Z l Z E N v b H V t b n M x L n t E Y X R h L k N v b H V t b j U s N H 0 m c X V v d D s s J n F 1 b 3 Q 7 U 2 V j d G l v b j E v U H J v Y 2 V z c 2 V k I E V F R S 9 B d X R v U m V t b 3 Z l Z E N v b H V t b n M x L n t E Y X R h L k N v b H V t b j Y s N X 0 m c X V v d D s s J n F 1 b 3 Q 7 U 2 V j d G l v b j E v U H J v Y 2 V z c 2 V k I E V F R S 9 B d X R v U m V t b 3 Z l Z E N v b H V t b n M x L n t E Y X R h L k N v b H V t b j c s N n 0 m c X V v d D s s J n F 1 b 3 Q 7 U 2 V j d G l v b j E v U H J v Y 2 V z c 2 V k I E V F R S 9 B d X R v U m V t b 3 Z l Z E N v b H V t b n M x L n t E Y X R h L k N v b H V t b j g s N 3 0 m c X V v d D s s J n F 1 b 3 Q 7 U 2 V j d G l v b j E v U H J v Y 2 V z c 2 V k I E V F R S 9 B d X R v U m V t b 3 Z l Z E N v b H V t b n M x L n t E Y X R h L k N v b H V t b j k s O H 0 m c X V v d D s s J n F 1 b 3 Q 7 U 2 V j d G l v b j E v U H J v Y 2 V z c 2 V k I E V F R S 9 B d X R v U m V t b 3 Z l Z E N v b H V t b n M x L n t E Y X R h L k N v b H V t b j E w L D l 9 J n F 1 b 3 Q 7 L C Z x d W 9 0 O 1 N l Y 3 R p b 2 4 x L 1 B y b 2 N l c 3 N l Z C B F R U U v Q X V 0 b 1 J l b W 9 2 Z W R D b 2 x 1 b W 5 z M S 5 7 R G F 0 Y S 5 D b 2 x 1 b W 4 x M S w x M H 0 m c X V v d D s s J n F 1 b 3 Q 7 U 2 V j d G l v b j E v U H J v Y 2 V z c 2 V k I E V F R S 9 B d X R v U m V t b 3 Z l Z E N v b H V t b n M x L n t E Y X R h L k N v b H V t b j E y L D E x f S Z x d W 9 0 O y w m c X V v d D t T Z W N 0 a W 9 u M S 9 Q c m 9 j Z X N z Z W Q g R U V F L 0 F 1 d G 9 S Z W 1 v d m V k Q 2 9 s d W 1 u c z E u e 0 R h d G E u Q 2 9 s d W 1 u M T M s M T J 9 J n F 1 b 3 Q 7 L C Z x d W 9 0 O 1 N l Y 3 R p b 2 4 x L 1 B y b 2 N l c 3 N l Z C B F R U U v Q X V 0 b 1 J l b W 9 2 Z W R D b 2 x 1 b W 5 z M S 5 7 R G F 0 Y S 5 D b 2 x 1 b W 4 x N C w x M 3 0 m c X V v d D s s J n F 1 b 3 Q 7 U 2 V j d G l v b j E v U H J v Y 2 V z c 2 V k I E V F R S 9 B d X R v U m V t b 3 Z l Z E N v b H V t b n M x L n t E Y X R h L k N v b H V t b j E 1 L D E 0 f S Z x d W 9 0 O y w m c X V v d D t T Z W N 0 a W 9 u M S 9 Q c m 9 j Z X N z Z W Q g R U V F L 0 F 1 d G 9 S Z W 1 v d m V k Q 2 9 s d W 1 u c z E u e 0 R h d G E u Q 2 9 s d W 1 u M T Y s M T V 9 J n F 1 b 3 Q 7 L C Z x d W 9 0 O 1 N l Y 3 R p b 2 4 x L 1 B y b 2 N l c 3 N l Z C B F R U U v Q X V 0 b 1 J l b W 9 2 Z W R D b 2 x 1 b W 5 z M S 5 7 R G F 0 Y S 5 D b 2 x 1 b W 4 x N y w x N n 0 m c X V v d D s s J n F 1 b 3 Q 7 U 2 V j d G l v b j E v U H J v Y 2 V z c 2 V k I E V F R S 9 B d X R v U m V t b 3 Z l Z E N v b H V t b n M x L n t E Y X R h L k N v b H V t b j E 4 L D E 3 f S Z x d W 9 0 O y w m c X V v d D t T Z W N 0 a W 9 u M S 9 Q c m 9 j Z X N z Z W Q g R U V F L 0 F 1 d G 9 S Z W 1 v d m V k Q 2 9 s d W 1 u c z E u e 0 R h d G E u Q 2 9 s d W 1 u M T k s M T h 9 J n F 1 b 3 Q 7 L C Z x d W 9 0 O 1 N l Y 3 R p b 2 4 x L 1 B y b 2 N l c 3 N l Z C B F R U U v Q X V 0 b 1 J l b W 9 2 Z W R D b 2 x 1 b W 5 z M S 5 7 R G F 0 Y S 5 D b 2 x 1 b W 4 y M C w x O X 0 m c X V v d D s s J n F 1 b 3 Q 7 U 2 V j d G l v b j E v U H J v Y 2 V z c 2 V k I E V F R S 9 B d X R v U m V t b 3 Z l Z E N v b H V t b n M x L n t E Y X R h L k N v b H V t b j I x L D I w f S Z x d W 9 0 O y w m c X V v d D t T Z W N 0 a W 9 u M S 9 Q c m 9 j Z X N z Z W Q g R U V F L 0 F 1 d G 9 S Z W 1 v d m V k Q 2 9 s d W 1 u c z E u e 0 R h d G E u Q 2 9 s d W 1 u M j I s M j F 9 J n F 1 b 3 Q 7 L C Z x d W 9 0 O 1 N l Y 3 R p b 2 4 x L 1 B y b 2 N l c 3 N l Z C B F R U U v Q X V 0 b 1 J l b W 9 2 Z W R D b 2 x 1 b W 5 z M S 5 7 R G F 0 Y S 5 D b 2 x 1 b W 4 y M y w y M n 0 m c X V v d D s s J n F 1 b 3 Q 7 U 2 V j d G l v b j E v U H J v Y 2 V z c 2 V k I E V F R S 9 B d X R v U m V t b 3 Z l Z E N v b H V t b n M x L n t E Y X R h L k N v b H V t b j I 0 L D I z f S Z x d W 9 0 O y w m c X V v d D t T Z W N 0 a W 9 u M S 9 Q c m 9 j Z X N z Z W Q g R U V F L 0 F 1 d G 9 S Z W 1 v d m V k Q 2 9 s d W 1 u c z E u e 0 R h d G E u Q 2 9 s d W 1 u M j U s M j R 9 J n F 1 b 3 Q 7 L C Z x d W 9 0 O 1 N l Y 3 R p b 2 4 x L 1 B y b 2 N l c 3 N l Z C B F R U U v Q X V 0 b 1 J l b W 9 2 Z W R D b 2 x 1 b W 5 z M S 5 7 R G F 0 Y S 5 D b 2 x 1 b W 4 y N i w y N X 0 m c X V v d D s s J n F 1 b 3 Q 7 U 2 V j d G l v b j E v U H J v Y 2 V z c 2 V k I E V F R S 9 B d X R v U m V t b 3 Z l Z E N v b H V t b n M x L n t E Y X R h L k N v b H V t b j I 3 L D I 2 f S Z x d W 9 0 O y w m c X V v d D t T Z W N 0 a W 9 u M S 9 Q c m 9 j Z X N z Z W Q g R U V F L 0 F 1 d G 9 S Z W 1 v d m V k Q 2 9 s d W 1 u c z E u e 0 R h d G E u Q 2 9 s d W 1 u M j g s M j d 9 J n F 1 b 3 Q 7 L C Z x d W 9 0 O 1 N l Y 3 R p b 2 4 x L 1 B y b 2 N l c 3 N l Z C B F R U U v Q X V 0 b 1 J l b W 9 2 Z W R D b 2 x 1 b W 5 z M S 5 7 R G F 0 Y S 5 D b 2 x 1 b W 4 y O S w y O H 0 m c X V v d D s s J n F 1 b 3 Q 7 U 2 V j d G l v b j E v U H J v Y 2 V z c 2 V k I E V F R S 9 B d X R v U m V t b 3 Z l Z E N v b H V t b n M x L n t E Y X R h L k N v b H V t b j M w L D I 5 f S Z x d W 9 0 O y w m c X V v d D t T Z W N 0 a W 9 u M S 9 Q c m 9 j Z X N z Z W Q g R U V F L 0 F 1 d G 9 S Z W 1 v d m V k Q 2 9 s d W 1 u c z E u e 0 R h d G E u Q 2 9 s d W 1 u M z E s M z B 9 J n F 1 b 3 Q 7 X S w m c X V v d D t D b 2 x 1 b W 5 D b 3 V u d C Z x d W 9 0 O z o z M S w m c X V v d D t L Z X l D b 2 x 1 b W 5 O Y W 1 l c y Z x d W 9 0 O z p b X S w m c X V v d D t D b 2 x 1 b W 5 J Z G V u d G l 0 a W V z J n F 1 b 3 Q 7 O l s m c X V v d D t T Z W N 0 a W 9 u M S 9 Q c m 9 j Z X N z Z W Q g R U V F L 0 F 1 d G 9 S Z W 1 v d m V k Q 2 9 s d W 1 u c z E u e 0 R h d G E u Q 2 9 s d W 1 u M S w w f S Z x d W 9 0 O y w m c X V v d D t T Z W N 0 a W 9 u M S 9 Q c m 9 j Z X N z Z W Q g R U V F L 0 F 1 d G 9 S Z W 1 v d m V k Q 2 9 s d W 1 u c z E u e 0 R h d G E u Q 2 9 s d W 1 u M i w x f S Z x d W 9 0 O y w m c X V v d D t T Z W N 0 a W 9 u M S 9 Q c m 9 j Z X N z Z W Q g R U V F L 0 F 1 d G 9 S Z W 1 v d m V k Q 2 9 s d W 1 u c z E u e 0 R h d G E u Q 2 9 s d W 1 u M y w y f S Z x d W 9 0 O y w m c X V v d D t T Z W N 0 a W 9 u M S 9 Q c m 9 j Z X N z Z W Q g R U V F L 0 F 1 d G 9 S Z W 1 v d m V k Q 2 9 s d W 1 u c z E u e 0 R h d G E u Q 2 9 s d W 1 u N C w z f S Z x d W 9 0 O y w m c X V v d D t T Z W N 0 a W 9 u M S 9 Q c m 9 j Z X N z Z W Q g R U V F L 0 F 1 d G 9 S Z W 1 v d m V k Q 2 9 s d W 1 u c z E u e 0 R h d G E u Q 2 9 s d W 1 u N S w 0 f S Z x d W 9 0 O y w m c X V v d D t T Z W N 0 a W 9 u M S 9 Q c m 9 j Z X N z Z W Q g R U V F L 0 F 1 d G 9 S Z W 1 v d m V k Q 2 9 s d W 1 u c z E u e 0 R h d G E u Q 2 9 s d W 1 u N i w 1 f S Z x d W 9 0 O y w m c X V v d D t T Z W N 0 a W 9 u M S 9 Q c m 9 j Z X N z Z W Q g R U V F L 0 F 1 d G 9 S Z W 1 v d m V k Q 2 9 s d W 1 u c z E u e 0 R h d G E u Q 2 9 s d W 1 u N y w 2 f S Z x d W 9 0 O y w m c X V v d D t T Z W N 0 a W 9 u M S 9 Q c m 9 j Z X N z Z W Q g R U V F L 0 F 1 d G 9 S Z W 1 v d m V k Q 2 9 s d W 1 u c z E u e 0 R h d G E u Q 2 9 s d W 1 u O C w 3 f S Z x d W 9 0 O y w m c X V v d D t T Z W N 0 a W 9 u M S 9 Q c m 9 j Z X N z Z W Q g R U V F L 0 F 1 d G 9 S Z W 1 v d m V k Q 2 9 s d W 1 u c z E u e 0 R h d G E u Q 2 9 s d W 1 u O S w 4 f S Z x d W 9 0 O y w m c X V v d D t T Z W N 0 a W 9 u M S 9 Q c m 9 j Z X N z Z W Q g R U V F L 0 F 1 d G 9 S Z W 1 v d m V k Q 2 9 s d W 1 u c z E u e 0 R h d G E u Q 2 9 s d W 1 u M T A s O X 0 m c X V v d D s s J n F 1 b 3 Q 7 U 2 V j d G l v b j E v U H J v Y 2 V z c 2 V k I E V F R S 9 B d X R v U m V t b 3 Z l Z E N v b H V t b n M x L n t E Y X R h L k N v b H V t b j E x L D E w f S Z x d W 9 0 O y w m c X V v d D t T Z W N 0 a W 9 u M S 9 Q c m 9 j Z X N z Z W Q g R U V F L 0 F 1 d G 9 S Z W 1 v d m V k Q 2 9 s d W 1 u c z E u e 0 R h d G E u Q 2 9 s d W 1 u M T I s M T F 9 J n F 1 b 3 Q 7 L C Z x d W 9 0 O 1 N l Y 3 R p b 2 4 x L 1 B y b 2 N l c 3 N l Z C B F R U U v Q X V 0 b 1 J l b W 9 2 Z W R D b 2 x 1 b W 5 z M S 5 7 R G F 0 Y S 5 D b 2 x 1 b W 4 x M y w x M n 0 m c X V v d D s s J n F 1 b 3 Q 7 U 2 V j d G l v b j E v U H J v Y 2 V z c 2 V k I E V F R S 9 B d X R v U m V t b 3 Z l Z E N v b H V t b n M x L n t E Y X R h L k N v b H V t b j E 0 L D E z f S Z x d W 9 0 O y w m c X V v d D t T Z W N 0 a W 9 u M S 9 Q c m 9 j Z X N z Z W Q g R U V F L 0 F 1 d G 9 S Z W 1 v d m V k Q 2 9 s d W 1 u c z E u e 0 R h d G E u Q 2 9 s d W 1 u M T U s M T R 9 J n F 1 b 3 Q 7 L C Z x d W 9 0 O 1 N l Y 3 R p b 2 4 x L 1 B y b 2 N l c 3 N l Z C B F R U U v Q X V 0 b 1 J l b W 9 2 Z W R D b 2 x 1 b W 5 z M S 5 7 R G F 0 Y S 5 D b 2 x 1 b W 4 x N i w x N X 0 m c X V v d D s s J n F 1 b 3 Q 7 U 2 V j d G l v b j E v U H J v Y 2 V z c 2 V k I E V F R S 9 B d X R v U m V t b 3 Z l Z E N v b H V t b n M x L n t E Y X R h L k N v b H V t b j E 3 L D E 2 f S Z x d W 9 0 O y w m c X V v d D t T Z W N 0 a W 9 u M S 9 Q c m 9 j Z X N z Z W Q g R U V F L 0 F 1 d G 9 S Z W 1 v d m V k Q 2 9 s d W 1 u c z E u e 0 R h d G E u Q 2 9 s d W 1 u M T g s M T d 9 J n F 1 b 3 Q 7 L C Z x d W 9 0 O 1 N l Y 3 R p b 2 4 x L 1 B y b 2 N l c 3 N l Z C B F R U U v Q X V 0 b 1 J l b W 9 2 Z W R D b 2 x 1 b W 5 z M S 5 7 R G F 0 Y S 5 D b 2 x 1 b W 4 x O S w x O H 0 m c X V v d D s s J n F 1 b 3 Q 7 U 2 V j d G l v b j E v U H J v Y 2 V z c 2 V k I E V F R S 9 B d X R v U m V t b 3 Z l Z E N v b H V t b n M x L n t E Y X R h L k N v b H V t b j I w L D E 5 f S Z x d W 9 0 O y w m c X V v d D t T Z W N 0 a W 9 u M S 9 Q c m 9 j Z X N z Z W Q g R U V F L 0 F 1 d G 9 S Z W 1 v d m V k Q 2 9 s d W 1 u c z E u e 0 R h d G E u Q 2 9 s d W 1 u M j E s M j B 9 J n F 1 b 3 Q 7 L C Z x d W 9 0 O 1 N l Y 3 R p b 2 4 x L 1 B y b 2 N l c 3 N l Z C B F R U U v Q X V 0 b 1 J l b W 9 2 Z W R D b 2 x 1 b W 5 z M S 5 7 R G F 0 Y S 5 D b 2 x 1 b W 4 y M i w y M X 0 m c X V v d D s s J n F 1 b 3 Q 7 U 2 V j d G l v b j E v U H J v Y 2 V z c 2 V k I E V F R S 9 B d X R v U m V t b 3 Z l Z E N v b H V t b n M x L n t E Y X R h L k N v b H V t b j I z L D I y f S Z x d W 9 0 O y w m c X V v d D t T Z W N 0 a W 9 u M S 9 Q c m 9 j Z X N z Z W Q g R U V F L 0 F 1 d G 9 S Z W 1 v d m V k Q 2 9 s d W 1 u c z E u e 0 R h d G E u Q 2 9 s d W 1 u M j Q s M j N 9 J n F 1 b 3 Q 7 L C Z x d W 9 0 O 1 N l Y 3 R p b 2 4 x L 1 B y b 2 N l c 3 N l Z C B F R U U v Q X V 0 b 1 J l b W 9 2 Z W R D b 2 x 1 b W 5 z M S 5 7 R G F 0 Y S 5 D b 2 x 1 b W 4 y N S w y N H 0 m c X V v d D s s J n F 1 b 3 Q 7 U 2 V j d G l v b j E v U H J v Y 2 V z c 2 V k I E V F R S 9 B d X R v U m V t b 3 Z l Z E N v b H V t b n M x L n t E Y X R h L k N v b H V t b j I 2 L D I 1 f S Z x d W 9 0 O y w m c X V v d D t T Z W N 0 a W 9 u M S 9 Q c m 9 j Z X N z Z W Q g R U V F L 0 F 1 d G 9 S Z W 1 v d m V k Q 2 9 s d W 1 u c z E u e 0 R h d G E u Q 2 9 s d W 1 u M j c s M j Z 9 J n F 1 b 3 Q 7 L C Z x d W 9 0 O 1 N l Y 3 R p b 2 4 x L 1 B y b 2 N l c 3 N l Z C B F R U U v Q X V 0 b 1 J l b W 9 2 Z W R D b 2 x 1 b W 5 z M S 5 7 R G F 0 Y S 5 D b 2 x 1 b W 4 y O C w y N 3 0 m c X V v d D s s J n F 1 b 3 Q 7 U 2 V j d G l v b j E v U H J v Y 2 V z c 2 V k I E V F R S 9 B d X R v U m V t b 3 Z l Z E N v b H V t b n M x L n t E Y X R h L k N v b H V t b j I 5 L D I 4 f S Z x d W 9 0 O y w m c X V v d D t T Z W N 0 a W 9 u M S 9 Q c m 9 j Z X N z Z W Q g R U V F L 0 F 1 d G 9 S Z W 1 v d m V k Q 2 9 s d W 1 u c z E u e 0 R h d G E u Q 2 9 s d W 1 u M z A s M j l 9 J n F 1 b 3 Q 7 L C Z x d W 9 0 O 1 N l Y 3 R p b 2 4 x L 1 B y b 2 N l c 3 N l Z C B F R U U v Q X V 0 b 1 J l b W 9 2 Z W R D b 2 x 1 b W 5 z M S 5 7 R G F 0 Y S 5 D b 2 x 1 b W 4 z M S w z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R h d G E u Q 2 9 s d W 1 u M S Z x d W 9 0 O y w m c X V v d D t E Y X R h L k N v b H V t b j I m c X V v d D s s J n F 1 b 3 Q 7 R G F 0 Y S 5 D b 2 x 1 b W 4 z J n F 1 b 3 Q 7 L C Z x d W 9 0 O 0 R h d G E u Q 2 9 s d W 1 u N C Z x d W 9 0 O y w m c X V v d D t E Y X R h L k N v b H V t b j U m c X V v d D s s J n F 1 b 3 Q 7 R G F 0 Y S 5 D b 2 x 1 b W 4 2 J n F 1 b 3 Q 7 L C Z x d W 9 0 O 0 R h d G E u Q 2 9 s d W 1 u N y Z x d W 9 0 O y w m c X V v d D t E Y X R h L k N v b H V t b j g m c X V v d D s s J n F 1 b 3 Q 7 R G F 0 Y S 5 D b 2 x 1 b W 4 5 J n F 1 b 3 Q 7 L C Z x d W 9 0 O 0 R h d G E u Q 2 9 s d W 1 u M T A m c X V v d D s s J n F 1 b 3 Q 7 R G F 0 Y S 5 D b 2 x 1 b W 4 x M S Z x d W 9 0 O y w m c X V v d D t E Y X R h L k N v b H V t b j E y J n F 1 b 3 Q 7 L C Z x d W 9 0 O 0 R h d G E u Q 2 9 s d W 1 u M T M m c X V v d D s s J n F 1 b 3 Q 7 R G F 0 Y S 5 D b 2 x 1 b W 4 x N C Z x d W 9 0 O y w m c X V v d D t E Y X R h L k N v b H V t b j E 1 J n F 1 b 3 Q 7 L C Z x d W 9 0 O 0 R h d G E u Q 2 9 s d W 1 u M T Y m c X V v d D s s J n F 1 b 3 Q 7 R G F 0 Y S 5 D b 2 x 1 b W 4 x N y Z x d W 9 0 O y w m c X V v d D t E Y X R h L k N v b H V t b j E 4 J n F 1 b 3 Q 7 L C Z x d W 9 0 O 0 R h d G E u Q 2 9 s d W 1 u M T k m c X V v d D s s J n F 1 b 3 Q 7 R G F 0 Y S 5 D b 2 x 1 b W 4 y M C Z x d W 9 0 O y w m c X V v d D t E Y X R h L k N v b H V t b j I x J n F 1 b 3 Q 7 L C Z x d W 9 0 O 0 R h d G E u Q 2 9 s d W 1 u M j I m c X V v d D s s J n F 1 b 3 Q 7 R G F 0 Y S 5 D b 2 x 1 b W 4 y M y Z x d W 9 0 O y w m c X V v d D t E Y X R h L k N v b H V t b j I 0 J n F 1 b 3 Q 7 L C Z x d W 9 0 O 0 R h d G E u Q 2 9 s d W 1 u M j U m c X V v d D s s J n F 1 b 3 Q 7 R G F 0 Y S 5 D b 2 x 1 b W 4 y N i Z x d W 9 0 O y w m c X V v d D t E Y X R h L k N v b H V t b j I 3 J n F 1 b 3 Q 7 L C Z x d W 9 0 O 0 R h d G E u Q 2 9 s d W 1 u M j g m c X V v d D s s J n F 1 b 3 Q 7 R G F 0 Y S 5 D b 2 x 1 b W 4 y O S Z x d W 9 0 O y w m c X V v d D t E Y X R h L k N v b H V t b j M w J n F 1 b 3 Q 7 L C Z x d W 9 0 O 0 R h d G E u Q 2 9 s d W 1 u M z E m c X V v d D t d I i A v P j x F b n R y e S B U e X B l P S J G a W x s Q 2 9 s d W 1 u V H l w Z X M i I F Z h b H V l P S J z Q U F B Q U F B Q U F B Q U F B Q U F B Q U F B Q U F B Q U F B Q U F B Q U F B Q U F B Q U F B Q U F B Q U F B P T 0 i I C 8 + P E V u d H J 5 I F R 5 c G U 9 I k Z p b G x M Y X N 0 V X B k Y X R l Z C I g V m F s d W U 9 I m Q y M D I x L T A y L T E 3 V D I y O j M 4 O j Q 3 L j U 5 N T A z M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M T c i I C 8 + P E V u d H J 5 I F R 5 c G U 9 I k F k Z G V k V G 9 E Y X R h T W 9 k Z W w i I F Z h b H V l P S J s M C I g L z 4 8 R W 5 0 c n k g V H l w Z T 0 i U X V l c n l J R C I g V m F s d W U 9 I n M 3 Z D I 3 N G Q 1 N i 0 0 N G Q 1 L T Q w Y z g t Y T B l Y i 0 1 M m M x O G F h O W I 4 O G Y i I C 8 + P C 9 T d G F i b G V F b n R y a W V z P j w v S X R l b T 4 8 S X R l b T 4 8 S X R l b U x v Y 2 F 0 a W 9 u P j x J d G V t V H l w Z T 5 G b 3 J t d W x h P C 9 J d G V t V H l w Z T 4 8 S X R l b V B h d G g + U 2 V j d G l v b j E v U H J v Y 2 V z c 2 V k J T I w R U V F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l Z C U y M E V F R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G V y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2 F h M m V l M D I t O G U y O S 0 0 N z l h L W F j O D M t Y m Y 1 M m Y y N m I 5 Z j k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I t M T d U M j I 6 M j U 6 N D M u O T k z N T Y 5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E t M D I t M T d U M j I 6 M j U 6 N D Q u M D A w N T U w N 1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C d W Z m Z X J O Z X h 0 U m V m c m V z a C I g V m F s d W U 9 I m w x I i A v P j x F b n R y e S B U e X B l P S J S Z X N 1 b H R U e X B l I i B W Y W x 1 Z T 0 i c 0 J p b m F y e S I g L z 4 8 R W 5 0 c n k g V H l w Z T 0 i T m F t Z V V w Z G F 0 Z W R B Z n R l c k Z p b G w i I F Z h b H V l P S J s M S I g L z 4 8 R W 5 0 c n k g V H l w Z T 0 i T G 9 h Z F R v U m V w b 3 J 0 R G l z Y W J s Z W Q i I F Z h b H V l P S J s M S I g L z 4 8 R W 5 0 c n k g V H l w Z T 0 i U X V l c n l H c m 9 1 c E l E I i B W Y W x 1 Z T 0 i c z N h Y T J l Z T A y L T h l M j k t N D c 5 Y S 1 h Y z g z L W J m N T J m M j Z i O W Y 5 N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U 3 Z G I 1 M D V k L T U z O T k t N D E 2 Y S 1 h Y j g 5 L W M 0 M G M 2 M D Z m M W U w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I t M T d U M j I 6 M j U 6 N D M u O T k 3 N T U 5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N h Y T J l Z T A y L T h l M j k t N D c 5 Y S 1 h Y z g z L W J m N T J m M j Z i O W Y 5 N S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y L T E 3 V D I y O j I 1 O j Q 0 L j A w M z U 0 M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Y 2 V z c 2 V k J T I w R U V F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Y 2 V z c 2 V k J T I w R U V F L 0 l u d m 9 r Z S U y M E N 1 c 3 R v b S U y M E Z 1 b m N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l Z C U y M E V F R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l Z C U y M E V F R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l Z C U y M E V F R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l Z C U y M E V F R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Z W Q l M j B F R U U v U m V t b 3 Z l Z C U y M E 9 0 a G V y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Z W Q l M j B F R U U v R X h w Y W 5 k Z W Q l M j B E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Y 2 V z c 2 V k J T I w Q k F U V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R X J y b 3 J D b 3 V u d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j E t M D I t M T d U M j I 6 M z g 6 N D c u N j A 2 O T k 5 N F o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E Y X R h L k N v b H V t b j E m c X V v d D s s J n F 1 b 3 Q 7 R G F 0 Y S 5 D b 2 x 1 b W 4 y J n F 1 b 3 Q 7 L C Z x d W 9 0 O 0 R h d G E u Q 2 9 s d W 1 u M y Z x d W 9 0 O y w m c X V v d D t E Y X R h L k N v b H V t b j Q m c X V v d D s s J n F 1 b 3 Q 7 R G F 0 Y S 5 D b 2 x 1 b W 4 1 J n F 1 b 3 Q 7 L C Z x d W 9 0 O 0 R h d G E u Q 2 9 s d W 1 u N i Z x d W 9 0 O y w m c X V v d D t E Y X R h L k N v b H V t b j c m c X V v d D s s J n F 1 b 3 Q 7 R G F 0 Y S 5 D b 2 x 1 b W 4 4 J n F 1 b 3 Q 7 L C Z x d W 9 0 O 0 R h d G E u Q 2 9 s d W 1 u O S Z x d W 9 0 O y w m c X V v d D t E Y X R h L k N v b H V t b j E w J n F 1 b 3 Q 7 L C Z x d W 9 0 O 0 R h d G E u Q 2 9 s d W 1 u M T E m c X V v d D s s J n F 1 b 3 Q 7 R G F 0 Y S 5 D b 2 x 1 b W 4 x M i Z x d W 9 0 O y w m c X V v d D t E Y X R h L k N v b H V t b j E z J n F 1 b 3 Q 7 L C Z x d W 9 0 O 0 R h d G E u Q 2 9 s d W 1 u M T Q m c X V v d D s s J n F 1 b 3 Q 7 R G F 0 Y S 5 D b 2 x 1 b W 4 x N S Z x d W 9 0 O y w m c X V v d D t E Y X R h L k N v b H V t b j E 2 J n F 1 b 3 Q 7 L C Z x d W 9 0 O 0 R h d G E u Q 2 9 s d W 1 u M T c m c X V v d D s s J n F 1 b 3 Q 7 R G F 0 Y S 5 D b 2 x 1 b W 4 x O C Z x d W 9 0 O y w m c X V v d D t E Y X R h L k N v b H V t b j E 5 J n F 1 b 3 Q 7 L C Z x d W 9 0 O 0 R h d G E u Q 2 9 s d W 1 u M j A m c X V v d D s s J n F 1 b 3 Q 7 R G F 0 Y S 5 D b 2 x 1 b W 4 y M S Z x d W 9 0 O y w m c X V v d D t E Y X R h L k N v b H V t b j I y J n F 1 b 3 Q 7 L C Z x d W 9 0 O 0 R h d G E u Q 2 9 s d W 1 u M j M m c X V v d D s s J n F 1 b 3 Q 7 R G F 0 Y S 5 D b 2 x 1 b W 4 y N C Z x d W 9 0 O y w m c X V v d D t E Y X R h L k N v b H V t b j I 1 J n F 1 b 3 Q 7 L C Z x d W 9 0 O 0 R h d G E u Q 2 9 s d W 1 u M j Y m c X V v d D s s J n F 1 b 3 Q 7 R G F 0 Y S 5 D b 2 x 1 b W 4 y N y Z x d W 9 0 O y w m c X V v d D t E Y X R h L k N v b H V t b j I 4 J n F 1 b 3 Q 7 X S I g L z 4 8 R W 5 0 c n k g V H l w Z T 0 i R m l s b E N v b H V t b l R 5 c G V z I i B W Y W x 1 Z T 0 i c 0 F B Q U F B Q U F B Q U F B Q U F B Q U F B Q U F B Q U F B Q U F B Q U F B Q U F B Q U F B Q U F B P T 0 i I C 8 + P E V u d H J 5 I F R 5 c G U 9 I l J l b G F 0 a W 9 u c 2 h p c E l u Z m 9 D b 2 5 0 Y W l u Z X I i I F Z h b H V l P S J z e y Z x d W 9 0 O 2 N v b H V t b k N v d W 5 0 J n F 1 b 3 Q 7 O j I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9 j Z X N z Z W Q g Q k F U V C 9 B d X R v U m V t b 3 Z l Z E N v b H V t b n M x L n t E Y X R h L k N v b H V t b j E s M H 0 m c X V v d D s s J n F 1 b 3 Q 7 U 2 V j d G l v b j E v U H J v Y 2 V z c 2 V k I E J B V F Q v Q X V 0 b 1 J l b W 9 2 Z W R D b 2 x 1 b W 5 z M S 5 7 R G F 0 Y S 5 D b 2 x 1 b W 4 y L D F 9 J n F 1 b 3 Q 7 L C Z x d W 9 0 O 1 N l Y 3 R p b 2 4 x L 1 B y b 2 N l c 3 N l Z C B C Q V R U L 0 F 1 d G 9 S Z W 1 v d m V k Q 2 9 s d W 1 u c z E u e 0 R h d G E u Q 2 9 s d W 1 u M y w y f S Z x d W 9 0 O y w m c X V v d D t T Z W N 0 a W 9 u M S 9 Q c m 9 j Z X N z Z W Q g Q k F U V C 9 B d X R v U m V t b 3 Z l Z E N v b H V t b n M x L n t E Y X R h L k N v b H V t b j Q s M 3 0 m c X V v d D s s J n F 1 b 3 Q 7 U 2 V j d G l v b j E v U H J v Y 2 V z c 2 V k I E J B V F Q v Q X V 0 b 1 J l b W 9 2 Z W R D b 2 x 1 b W 5 z M S 5 7 R G F 0 Y S 5 D b 2 x 1 b W 4 1 L D R 9 J n F 1 b 3 Q 7 L C Z x d W 9 0 O 1 N l Y 3 R p b 2 4 x L 1 B y b 2 N l c 3 N l Z C B C Q V R U L 0 F 1 d G 9 S Z W 1 v d m V k Q 2 9 s d W 1 u c z E u e 0 R h d G E u Q 2 9 s d W 1 u N i w 1 f S Z x d W 9 0 O y w m c X V v d D t T Z W N 0 a W 9 u M S 9 Q c m 9 j Z X N z Z W Q g Q k F U V C 9 B d X R v U m V t b 3 Z l Z E N v b H V t b n M x L n t E Y X R h L k N v b H V t b j c s N n 0 m c X V v d D s s J n F 1 b 3 Q 7 U 2 V j d G l v b j E v U H J v Y 2 V z c 2 V k I E J B V F Q v Q X V 0 b 1 J l b W 9 2 Z W R D b 2 x 1 b W 5 z M S 5 7 R G F 0 Y S 5 D b 2 x 1 b W 4 4 L D d 9 J n F 1 b 3 Q 7 L C Z x d W 9 0 O 1 N l Y 3 R p b 2 4 x L 1 B y b 2 N l c 3 N l Z C B C Q V R U L 0 F 1 d G 9 S Z W 1 v d m V k Q 2 9 s d W 1 u c z E u e 0 R h d G E u Q 2 9 s d W 1 u O S w 4 f S Z x d W 9 0 O y w m c X V v d D t T Z W N 0 a W 9 u M S 9 Q c m 9 j Z X N z Z W Q g Q k F U V C 9 B d X R v U m V t b 3 Z l Z E N v b H V t b n M x L n t E Y X R h L k N v b H V t b j E w L D l 9 J n F 1 b 3 Q 7 L C Z x d W 9 0 O 1 N l Y 3 R p b 2 4 x L 1 B y b 2 N l c 3 N l Z C B C Q V R U L 0 F 1 d G 9 S Z W 1 v d m V k Q 2 9 s d W 1 u c z E u e 0 R h d G E u Q 2 9 s d W 1 u M T E s M T B 9 J n F 1 b 3 Q 7 L C Z x d W 9 0 O 1 N l Y 3 R p b 2 4 x L 1 B y b 2 N l c 3 N l Z C B C Q V R U L 0 F 1 d G 9 S Z W 1 v d m V k Q 2 9 s d W 1 u c z E u e 0 R h d G E u Q 2 9 s d W 1 u M T I s M T F 9 J n F 1 b 3 Q 7 L C Z x d W 9 0 O 1 N l Y 3 R p b 2 4 x L 1 B y b 2 N l c 3 N l Z C B C Q V R U L 0 F 1 d G 9 S Z W 1 v d m V k Q 2 9 s d W 1 u c z E u e 0 R h d G E u Q 2 9 s d W 1 u M T M s M T J 9 J n F 1 b 3 Q 7 L C Z x d W 9 0 O 1 N l Y 3 R p b 2 4 x L 1 B y b 2 N l c 3 N l Z C B C Q V R U L 0 F 1 d G 9 S Z W 1 v d m V k Q 2 9 s d W 1 u c z E u e 0 R h d G E u Q 2 9 s d W 1 u M T Q s M T N 9 J n F 1 b 3 Q 7 L C Z x d W 9 0 O 1 N l Y 3 R p b 2 4 x L 1 B y b 2 N l c 3 N l Z C B C Q V R U L 0 F 1 d G 9 S Z W 1 v d m V k Q 2 9 s d W 1 u c z E u e 0 R h d G E u Q 2 9 s d W 1 u M T U s M T R 9 J n F 1 b 3 Q 7 L C Z x d W 9 0 O 1 N l Y 3 R p b 2 4 x L 1 B y b 2 N l c 3 N l Z C B C Q V R U L 0 F 1 d G 9 S Z W 1 v d m V k Q 2 9 s d W 1 u c z E u e 0 R h d G E u Q 2 9 s d W 1 u M T Y s M T V 9 J n F 1 b 3 Q 7 L C Z x d W 9 0 O 1 N l Y 3 R p b 2 4 x L 1 B y b 2 N l c 3 N l Z C B C Q V R U L 0 F 1 d G 9 S Z W 1 v d m V k Q 2 9 s d W 1 u c z E u e 0 R h d G E u Q 2 9 s d W 1 u M T c s M T Z 9 J n F 1 b 3 Q 7 L C Z x d W 9 0 O 1 N l Y 3 R p b 2 4 x L 1 B y b 2 N l c 3 N l Z C B C Q V R U L 0 F 1 d G 9 S Z W 1 v d m V k Q 2 9 s d W 1 u c z E u e 0 R h d G E u Q 2 9 s d W 1 u M T g s M T d 9 J n F 1 b 3 Q 7 L C Z x d W 9 0 O 1 N l Y 3 R p b 2 4 x L 1 B y b 2 N l c 3 N l Z C B C Q V R U L 0 F 1 d G 9 S Z W 1 v d m V k Q 2 9 s d W 1 u c z E u e 0 R h d G E u Q 2 9 s d W 1 u M T k s M T h 9 J n F 1 b 3 Q 7 L C Z x d W 9 0 O 1 N l Y 3 R p b 2 4 x L 1 B y b 2 N l c 3 N l Z C B C Q V R U L 0 F 1 d G 9 S Z W 1 v d m V k Q 2 9 s d W 1 u c z E u e 0 R h d G E u Q 2 9 s d W 1 u M j A s M T l 9 J n F 1 b 3 Q 7 L C Z x d W 9 0 O 1 N l Y 3 R p b 2 4 x L 1 B y b 2 N l c 3 N l Z C B C Q V R U L 0 F 1 d G 9 S Z W 1 v d m V k Q 2 9 s d W 1 u c z E u e 0 R h d G E u Q 2 9 s d W 1 u M j E s M j B 9 J n F 1 b 3 Q 7 L C Z x d W 9 0 O 1 N l Y 3 R p b 2 4 x L 1 B y b 2 N l c 3 N l Z C B C Q V R U L 0 F 1 d G 9 S Z W 1 v d m V k Q 2 9 s d W 1 u c z E u e 0 R h d G E u Q 2 9 s d W 1 u M j I s M j F 9 J n F 1 b 3 Q 7 L C Z x d W 9 0 O 1 N l Y 3 R p b 2 4 x L 1 B y b 2 N l c 3 N l Z C B C Q V R U L 0 F 1 d G 9 S Z W 1 v d m V k Q 2 9 s d W 1 u c z E u e 0 R h d G E u Q 2 9 s d W 1 u M j M s M j J 9 J n F 1 b 3 Q 7 L C Z x d W 9 0 O 1 N l Y 3 R p b 2 4 x L 1 B y b 2 N l c 3 N l Z C B C Q V R U L 0 F 1 d G 9 S Z W 1 v d m V k Q 2 9 s d W 1 u c z E u e 0 R h d G E u Q 2 9 s d W 1 u M j Q s M j N 9 J n F 1 b 3 Q 7 L C Z x d W 9 0 O 1 N l Y 3 R p b 2 4 x L 1 B y b 2 N l c 3 N l Z C B C Q V R U L 0 F 1 d G 9 S Z W 1 v d m V k Q 2 9 s d W 1 u c z E u e 0 R h d G E u Q 2 9 s d W 1 u M j U s M j R 9 J n F 1 b 3 Q 7 L C Z x d W 9 0 O 1 N l Y 3 R p b 2 4 x L 1 B y b 2 N l c 3 N l Z C B C Q V R U L 0 F 1 d G 9 S Z W 1 v d m V k Q 2 9 s d W 1 u c z E u e 0 R h d G E u Q 2 9 s d W 1 u M j Y s M j V 9 J n F 1 b 3 Q 7 L C Z x d W 9 0 O 1 N l Y 3 R p b 2 4 x L 1 B y b 2 N l c 3 N l Z C B C Q V R U L 0 F 1 d G 9 S Z W 1 v d m V k Q 2 9 s d W 1 u c z E u e 0 R h d G E u Q 2 9 s d W 1 u M j c s M j Z 9 J n F 1 b 3 Q 7 L C Z x d W 9 0 O 1 N l Y 3 R p b 2 4 x L 1 B y b 2 N l c 3 N l Z C B C Q V R U L 0 F 1 d G 9 S Z W 1 v d m V k Q 2 9 s d W 1 u c z E u e 0 R h d G E u Q 2 9 s d W 1 u M j g s M j d 9 J n F 1 b 3 Q 7 X S w m c X V v d D t D b 2 x 1 b W 5 D b 3 V u d C Z x d W 9 0 O z o y O C w m c X V v d D t L Z X l D b 2 x 1 b W 5 O Y W 1 l c y Z x d W 9 0 O z p b X S w m c X V v d D t D b 2 x 1 b W 5 J Z G V u d G l 0 a W V z J n F 1 b 3 Q 7 O l s m c X V v d D t T Z W N 0 a W 9 u M S 9 Q c m 9 j Z X N z Z W Q g Q k F U V C 9 B d X R v U m V t b 3 Z l Z E N v b H V t b n M x L n t E Y X R h L k N v b H V t b j E s M H 0 m c X V v d D s s J n F 1 b 3 Q 7 U 2 V j d G l v b j E v U H J v Y 2 V z c 2 V k I E J B V F Q v Q X V 0 b 1 J l b W 9 2 Z W R D b 2 x 1 b W 5 z M S 5 7 R G F 0 Y S 5 D b 2 x 1 b W 4 y L D F 9 J n F 1 b 3 Q 7 L C Z x d W 9 0 O 1 N l Y 3 R p b 2 4 x L 1 B y b 2 N l c 3 N l Z C B C Q V R U L 0 F 1 d G 9 S Z W 1 v d m V k Q 2 9 s d W 1 u c z E u e 0 R h d G E u Q 2 9 s d W 1 u M y w y f S Z x d W 9 0 O y w m c X V v d D t T Z W N 0 a W 9 u M S 9 Q c m 9 j Z X N z Z W Q g Q k F U V C 9 B d X R v U m V t b 3 Z l Z E N v b H V t b n M x L n t E Y X R h L k N v b H V t b j Q s M 3 0 m c X V v d D s s J n F 1 b 3 Q 7 U 2 V j d G l v b j E v U H J v Y 2 V z c 2 V k I E J B V F Q v Q X V 0 b 1 J l b W 9 2 Z W R D b 2 x 1 b W 5 z M S 5 7 R G F 0 Y S 5 D b 2 x 1 b W 4 1 L D R 9 J n F 1 b 3 Q 7 L C Z x d W 9 0 O 1 N l Y 3 R p b 2 4 x L 1 B y b 2 N l c 3 N l Z C B C Q V R U L 0 F 1 d G 9 S Z W 1 v d m V k Q 2 9 s d W 1 u c z E u e 0 R h d G E u Q 2 9 s d W 1 u N i w 1 f S Z x d W 9 0 O y w m c X V v d D t T Z W N 0 a W 9 u M S 9 Q c m 9 j Z X N z Z W Q g Q k F U V C 9 B d X R v U m V t b 3 Z l Z E N v b H V t b n M x L n t E Y X R h L k N v b H V t b j c s N n 0 m c X V v d D s s J n F 1 b 3 Q 7 U 2 V j d G l v b j E v U H J v Y 2 V z c 2 V k I E J B V F Q v Q X V 0 b 1 J l b W 9 2 Z W R D b 2 x 1 b W 5 z M S 5 7 R G F 0 Y S 5 D b 2 x 1 b W 4 4 L D d 9 J n F 1 b 3 Q 7 L C Z x d W 9 0 O 1 N l Y 3 R p b 2 4 x L 1 B y b 2 N l c 3 N l Z C B C Q V R U L 0 F 1 d G 9 S Z W 1 v d m V k Q 2 9 s d W 1 u c z E u e 0 R h d G E u Q 2 9 s d W 1 u O S w 4 f S Z x d W 9 0 O y w m c X V v d D t T Z W N 0 a W 9 u M S 9 Q c m 9 j Z X N z Z W Q g Q k F U V C 9 B d X R v U m V t b 3 Z l Z E N v b H V t b n M x L n t E Y X R h L k N v b H V t b j E w L D l 9 J n F 1 b 3 Q 7 L C Z x d W 9 0 O 1 N l Y 3 R p b 2 4 x L 1 B y b 2 N l c 3 N l Z C B C Q V R U L 0 F 1 d G 9 S Z W 1 v d m V k Q 2 9 s d W 1 u c z E u e 0 R h d G E u Q 2 9 s d W 1 u M T E s M T B 9 J n F 1 b 3 Q 7 L C Z x d W 9 0 O 1 N l Y 3 R p b 2 4 x L 1 B y b 2 N l c 3 N l Z C B C Q V R U L 0 F 1 d G 9 S Z W 1 v d m V k Q 2 9 s d W 1 u c z E u e 0 R h d G E u Q 2 9 s d W 1 u M T I s M T F 9 J n F 1 b 3 Q 7 L C Z x d W 9 0 O 1 N l Y 3 R p b 2 4 x L 1 B y b 2 N l c 3 N l Z C B C Q V R U L 0 F 1 d G 9 S Z W 1 v d m V k Q 2 9 s d W 1 u c z E u e 0 R h d G E u Q 2 9 s d W 1 u M T M s M T J 9 J n F 1 b 3 Q 7 L C Z x d W 9 0 O 1 N l Y 3 R p b 2 4 x L 1 B y b 2 N l c 3 N l Z C B C Q V R U L 0 F 1 d G 9 S Z W 1 v d m V k Q 2 9 s d W 1 u c z E u e 0 R h d G E u Q 2 9 s d W 1 u M T Q s M T N 9 J n F 1 b 3 Q 7 L C Z x d W 9 0 O 1 N l Y 3 R p b 2 4 x L 1 B y b 2 N l c 3 N l Z C B C Q V R U L 0 F 1 d G 9 S Z W 1 v d m V k Q 2 9 s d W 1 u c z E u e 0 R h d G E u Q 2 9 s d W 1 u M T U s M T R 9 J n F 1 b 3 Q 7 L C Z x d W 9 0 O 1 N l Y 3 R p b 2 4 x L 1 B y b 2 N l c 3 N l Z C B C Q V R U L 0 F 1 d G 9 S Z W 1 v d m V k Q 2 9 s d W 1 u c z E u e 0 R h d G E u Q 2 9 s d W 1 u M T Y s M T V 9 J n F 1 b 3 Q 7 L C Z x d W 9 0 O 1 N l Y 3 R p b 2 4 x L 1 B y b 2 N l c 3 N l Z C B C Q V R U L 0 F 1 d G 9 S Z W 1 v d m V k Q 2 9 s d W 1 u c z E u e 0 R h d G E u Q 2 9 s d W 1 u M T c s M T Z 9 J n F 1 b 3 Q 7 L C Z x d W 9 0 O 1 N l Y 3 R p b 2 4 x L 1 B y b 2 N l c 3 N l Z C B C Q V R U L 0 F 1 d G 9 S Z W 1 v d m V k Q 2 9 s d W 1 u c z E u e 0 R h d G E u Q 2 9 s d W 1 u M T g s M T d 9 J n F 1 b 3 Q 7 L C Z x d W 9 0 O 1 N l Y 3 R p b 2 4 x L 1 B y b 2 N l c 3 N l Z C B C Q V R U L 0 F 1 d G 9 S Z W 1 v d m V k Q 2 9 s d W 1 u c z E u e 0 R h d G E u Q 2 9 s d W 1 u M T k s M T h 9 J n F 1 b 3 Q 7 L C Z x d W 9 0 O 1 N l Y 3 R p b 2 4 x L 1 B y b 2 N l c 3 N l Z C B C Q V R U L 0 F 1 d G 9 S Z W 1 v d m V k Q 2 9 s d W 1 u c z E u e 0 R h d G E u Q 2 9 s d W 1 u M j A s M T l 9 J n F 1 b 3 Q 7 L C Z x d W 9 0 O 1 N l Y 3 R p b 2 4 x L 1 B y b 2 N l c 3 N l Z C B C Q V R U L 0 F 1 d G 9 S Z W 1 v d m V k Q 2 9 s d W 1 u c z E u e 0 R h d G E u Q 2 9 s d W 1 u M j E s M j B 9 J n F 1 b 3 Q 7 L C Z x d W 9 0 O 1 N l Y 3 R p b 2 4 x L 1 B y b 2 N l c 3 N l Z C B C Q V R U L 0 F 1 d G 9 S Z W 1 v d m V k Q 2 9 s d W 1 u c z E u e 0 R h d G E u Q 2 9 s d W 1 u M j I s M j F 9 J n F 1 b 3 Q 7 L C Z x d W 9 0 O 1 N l Y 3 R p b 2 4 x L 1 B y b 2 N l c 3 N l Z C B C Q V R U L 0 F 1 d G 9 S Z W 1 v d m V k Q 2 9 s d W 1 u c z E u e 0 R h d G E u Q 2 9 s d W 1 u M j M s M j J 9 J n F 1 b 3 Q 7 L C Z x d W 9 0 O 1 N l Y 3 R p b 2 4 x L 1 B y b 2 N l c 3 N l Z C B C Q V R U L 0 F 1 d G 9 S Z W 1 v d m V k Q 2 9 s d W 1 u c z E u e 0 R h d G E u Q 2 9 s d W 1 u M j Q s M j N 9 J n F 1 b 3 Q 7 L C Z x d W 9 0 O 1 N l Y 3 R p b 2 4 x L 1 B y b 2 N l c 3 N l Z C B C Q V R U L 0 F 1 d G 9 S Z W 1 v d m V k Q 2 9 s d W 1 u c z E u e 0 R h d G E u Q 2 9 s d W 1 u M j U s M j R 9 J n F 1 b 3 Q 7 L C Z x d W 9 0 O 1 N l Y 3 R p b 2 4 x L 1 B y b 2 N l c 3 N l Z C B C Q V R U L 0 F 1 d G 9 S Z W 1 v d m V k Q 2 9 s d W 1 u c z E u e 0 R h d G E u Q 2 9 s d W 1 u M j Y s M j V 9 J n F 1 b 3 Q 7 L C Z x d W 9 0 O 1 N l Y 3 R p b 2 4 x L 1 B y b 2 N l c 3 N l Z C B C Q V R U L 0 F 1 d G 9 S Z W 1 v d m V k Q 2 9 s d W 1 u c z E u e 0 R h d G E u Q 2 9 s d W 1 u M j c s M j Z 9 J n F 1 b 3 Q 7 L C Z x d W 9 0 O 1 N l Y 3 R p b 2 4 x L 1 B y b 2 N l c 3 N l Z C B C Q V R U L 0 F 1 d G 9 S Z W 1 v d m V k Q 2 9 s d W 1 u c z E u e 0 R h d G E u Q 2 9 s d W 1 u M j g s M j d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G a W x s T 2 J q Z W N 0 V H l w Z S I g V m F s d W U 9 I n N D b 2 5 u Z W N 0 a W 9 u T 2 5 s e S I g L z 4 8 R W 5 0 c n k g V H l w Z T 0 i R m l s b E V y c m 9 y Q 2 9 k Z S I g V m F s d W U 9 I n N V b m t u b 3 d u I i A v P j x F b n R y e S B U e X B l P S J G a W x s Q 2 9 1 b n Q i I F Z h b H V l P S J s M j Q w I i A v P j x F b n R y e S B U e X B l P S J B Z G R l Z F R v R G F 0 Y U 1 v Z G V s I i B W Y W x 1 Z T 0 i b D A i I C 8 + P E V u d H J 5 I F R 5 c G U 9 I l F 1 Z X J 5 S U Q i I F Z h b H V l P S J z O D R h N 2 V i Z W M t Y m I 3 Z S 0 0 M T U 2 L T g 5 Y j U t M T d k Z G I x Z D E 3 N z B h I i A v P j w v U 3 R h Y m x l R W 5 0 c m l l c z 4 8 L 0 l 0 Z W 0 + P E l 0 Z W 0 + P E l 0 Z W 1 M b 2 N h d G l v b j 4 8 S X R l b V R 5 c G U + R m 9 y b X V s Y T w v S X R l b V R 5 c G U + P E l 0 Z W 1 Q Y X R o P l N l Y 3 R p b 2 4 x L 1 B y b 2 N l c 3 N l Z C U y M E J B V F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Y 2 V z c 2 V k J T I w Q k F U V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G V y M j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m E x N z I x M W Y t Z D g y Y y 0 0 N W Q 1 L T k 0 O D Q t Z j M 0 Z m U w O G R i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I t M T d U M j I 6 M z M 6 M D A u N j U 1 M T A 2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R m l s b E x h c 3 R V c G R h d G V k I i B W Y W x 1 Z T 0 i Z D I w M j E t M D I t M T d U M j I 6 M z M 6 M D A u N j g y O T E 1 N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C d W Z m Z X J O Z X h 0 U m V m c m V z a C I g V m F s d W U 9 I m w x I i A v P j x F b n R y e S B U e X B l P S J S Z X N 1 b H R U e X B l I i B W Y W x 1 Z T 0 i c 0 J p b m F y e S I g L z 4 8 R W 5 0 c n k g V H l w Z T 0 i T m F t Z V V w Z G F 0 Z W R B Z n R l c k Z p b G w i I F Z h b H V l P S J s M S I g L z 4 8 R W 5 0 c n k g V H l w Z T 0 i T G 9 h Z F R v U m V w b 3 J 0 R G l z Y W J s Z W Q i I F Z h b H V l P S J s M S I g L z 4 8 R W 5 0 c n k g V H l w Z T 0 i U X V l c n l H c m 9 1 c E l E I i B W Y W x 1 Z T 0 i c z J h M T c y M T F m L W Q 4 M m M t N D V k N S 0 5 N D g 0 L W Y z N G Z l M D h k Y j c w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h b X B s Z S U y M E Z p b G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U y M C g y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t c G x l J T I w R m l s Z S U y M C g y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F N h b X B s Z S U y M E Z p b G U l M j A o M i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U X V l c n l H c m 9 1 c E l E I i B W Y W x 1 Z T 0 i c z Q 2 N W N h Z m V i L T Z i Z j M t N D A 1 Y S 0 4 Y T I 5 L T V i N j N i Y z k 5 M j V m Z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D I t M T d U M j I 6 M z M 6 M D A u N j c 2 N z Y 4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H J h b n N m b 3 J t J T I w U 2 F t c G x l J T I w R m l s Z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G a W x l J T I w K D I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J h M T c y M T F m L W Q 4 M m M t N D V k N S 0 5 N D g 0 L W Y z N G Z l M D h k Y j c w Z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x L T A y L T E 3 V D I y O j M z O j A w L j Y 4 O T k w M D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Y 2 V z c 2 V k J T I w Q k F U V C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l Z C U y M E J B V F Q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Y 2 V z c 2 V k J T I w Q k F U V C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l Z C U y M E J B V F Q v R X h w Y W 5 k Z W Q l M j B U Y W J s Z S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Z W Q l M j B C Q V R U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Y 2 V z c 2 V k J T I w Q k F U V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Z W Q l M j B C Q V R U L 1 J l b W 9 2 Z W Q l M j B P d G h l c i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Y 2 V z c 2 V k J T I w Q k F U V C 9 F e H B h b m R l Z C U y M E R h d G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x Q Y s 8 7 c U d 0 G i E Z D 4 4 0 M W N Q A A A A A C A A A A A A A D Z g A A w A A A A B A A A A A 3 y i n V P u K j R q d O 3 T p q 1 h Q 4 A A A A A A S A A A C g A A A A E A A A A B p r i o V i b I 9 y c b k X 7 T 1 0 g E B Q A A A A 0 t V Z b G e U T n 4 d M Z D L z 9 2 u c b z f X + 6 M h L c O j r m 7 W r 7 d k Q f n w v G z y N q N K m p K F I v B A A S Y 9 J m n 8 / 8 F Q c x q X F K e c e h D k i t z D b p C t v N K S s I f 9 l 7 i h 1 g U A A A A w 8 y 7 / K 5 R f q V V I M l k c R F 7 R z + h V O g = < / D a t a M a s h u p > 
</file>

<file path=customXml/itemProps1.xml><?xml version="1.0" encoding="utf-8"?>
<ds:datastoreItem xmlns:ds="http://schemas.openxmlformats.org/officeDocument/2006/customXml" ds:itemID="{67E83666-F825-472D-AAA4-370FF55AAE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Battery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Sahu</dc:creator>
  <cp:lastModifiedBy>Davina Gounden</cp:lastModifiedBy>
  <dcterms:created xsi:type="dcterms:W3CDTF">2015-06-05T18:17:20Z</dcterms:created>
  <dcterms:modified xsi:type="dcterms:W3CDTF">2022-06-20T18:44:10Z</dcterms:modified>
</cp:coreProperties>
</file>