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tacall\2020 Datacall Year\2.5 Postings\5. Final Report &amp; Tables\Locked Excels\"/>
    </mc:Choice>
  </mc:AlternateContent>
  <xr:revisionPtr revIDLastSave="0" documentId="13_ncr:1_{C165F498-02E8-493E-9C1F-10E00E394BDB}" xr6:coauthVersionLast="47" xr6:coauthVersionMax="47" xr10:uidLastSave="{00000000-0000-0000-0000-000000000000}"/>
  <bookViews>
    <workbookView xWindow="-108" yWindow="-108" windowWidth="23256" windowHeight="12576" xr2:uid="{BA187D57-D94F-4F96-9F5B-8023A13E9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K6" i="1"/>
  <c r="L6" i="1"/>
  <c r="M6" i="1"/>
  <c r="N6" i="1"/>
  <c r="O6" i="1"/>
  <c r="E6" i="1"/>
</calcChain>
</file>

<file path=xl/sharedStrings.xml><?xml version="1.0" encoding="utf-8"?>
<sst xmlns="http://schemas.openxmlformats.org/spreadsheetml/2006/main" count="117" uniqueCount="112">
  <si>
    <t>Program Code</t>
  </si>
  <si>
    <t>Group</t>
  </si>
  <si>
    <t>Municial Title</t>
  </si>
  <si>
    <t>Total Organics Collected</t>
  </si>
  <si>
    <t>Curbside Collection</t>
  </si>
  <si>
    <t>Depot Collection</t>
  </si>
  <si>
    <t>Yard Waste</t>
  </si>
  <si>
    <t>Leaves</t>
  </si>
  <si>
    <t>Christmas Trees</t>
  </si>
  <si>
    <t>Bulky Yard Waste</t>
  </si>
  <si>
    <t>Household Organics</t>
  </si>
  <si>
    <t>Totals</t>
  </si>
  <si>
    <t>HALTON, REGIONAL MUNICIPALITY OF</t>
  </si>
  <si>
    <t>TORONTO, CITY OF</t>
  </si>
  <si>
    <t>LONDON, CITY OF</t>
  </si>
  <si>
    <t>YORK, REGIONAL MUNICIPALITY OF</t>
  </si>
  <si>
    <t>HAMILTON, CITY OF</t>
  </si>
  <si>
    <t>PEEL, REGIONAL MUNICIPALITY OF</t>
  </si>
  <si>
    <t>DURHAM, REGIONAL MUNICIPALITY OF</t>
  </si>
  <si>
    <t>ESSEX-WINDSOR SOLID WASTE AUTHORITY</t>
  </si>
  <si>
    <t>WATERLOO, REGIONAL MUNICIPALITY OF</t>
  </si>
  <si>
    <t>SIMCOE, COUNTY OF</t>
  </si>
  <si>
    <t>NIAGARA, REGIONAL MUNICIPALITY OF</t>
  </si>
  <si>
    <t>OTTAWA, CITY OF</t>
  </si>
  <si>
    <t>BARRIE, CITY OF</t>
  </si>
  <si>
    <t>GUELPH, CITY OF</t>
  </si>
  <si>
    <t>SAULT STE. MARIE, CITY OF</t>
  </si>
  <si>
    <t>SARNIA, CITY OF</t>
  </si>
  <si>
    <t>THUNDER BAY, CITY OF</t>
  </si>
  <si>
    <t>BRANTFORD, CITY OF</t>
  </si>
  <si>
    <t>PETERBOROUGH, CITY OF</t>
  </si>
  <si>
    <t>NORTHUMBERLAND, COUNTY OF</t>
  </si>
  <si>
    <t>WELLINGTON, COUNTY OF</t>
  </si>
  <si>
    <t>NORFOLK, COUNTY OF</t>
  </si>
  <si>
    <t>QUINTE WASTE SOLUTIONS</t>
  </si>
  <si>
    <t>PETERBOROUGH, COUNTY OF</t>
  </si>
  <si>
    <t>NORTH BAY, CITY OF</t>
  </si>
  <si>
    <t>GREATER SUDBURY, CITY OF</t>
  </si>
  <si>
    <t>BLUEWATER RECYCLING ASSOCIATION</t>
  </si>
  <si>
    <t>BRUCE AREA SOLID WASTE RECYCLING</t>
  </si>
  <si>
    <t>KINGSTON, CITY OF</t>
  </si>
  <si>
    <t>CHATHAM-KENT, MUNICIPALITY OF</t>
  </si>
  <si>
    <t>KAWARTHA LAKES, CITY OF</t>
  </si>
  <si>
    <t>DUFFERIN, COUNTY OF</t>
  </si>
  <si>
    <t>STRATFORD, CITY OF</t>
  </si>
  <si>
    <t>ORILLIA, CITY OF</t>
  </si>
  <si>
    <t>CORNWALL, CITY OF</t>
  </si>
  <si>
    <t>PRESCOTT,TOWN OF</t>
  </si>
  <si>
    <t>ST. THOMAS, CITY OF</t>
  </si>
  <si>
    <t>Arnprior, Town of</t>
  </si>
  <si>
    <t>RENFREW, TOWN OF</t>
  </si>
  <si>
    <t>PETROLIA, TOWN OF</t>
  </si>
  <si>
    <t>ESPANOLA, TOWN OF</t>
  </si>
  <si>
    <t>SIOUX LOOKOUT, THE CORPORATION OF THE MUNICIPALITY OF</t>
  </si>
  <si>
    <t>THE BLUE MOUNTAINS, TOWN OF</t>
  </si>
  <si>
    <t>CENTRAL ELGIN, MUNICIPALITY OF</t>
  </si>
  <si>
    <t>NORTH GRENVILLE, MUNICIPALITY OF</t>
  </si>
  <si>
    <t>OTTAWA VALLEY WASTE RECOVERY CENTRE</t>
  </si>
  <si>
    <t>MERRICKVILLE-WOLFORD, VILLAGE OF</t>
  </si>
  <si>
    <t>SOUTH FRONTENAC, TOWNSHIP OF</t>
  </si>
  <si>
    <t>SOUTH STORMONT, TOWNSHIP OF</t>
  </si>
  <si>
    <t>NORTH DUNDAS, TOWNSHIP OF</t>
  </si>
  <si>
    <t>CLARENCE-ROCKLAND, CITY OF</t>
  </si>
  <si>
    <t>GREATER NAPANEE, TOWNSHIP OF</t>
  </si>
  <si>
    <t>NORTHERN BRUCE PENINSULA, MUNICIPALITY OF</t>
  </si>
  <si>
    <t>BRANT, COUNTY OF</t>
  </si>
  <si>
    <t>WEST GREY, MUNICIPALITY OF</t>
  </si>
  <si>
    <t>LAURENTIAN HILLS, TOWN OF</t>
  </si>
  <si>
    <t>DRUMMOND-NORTH ELMSLEY, TOWNSHIP OF</t>
  </si>
  <si>
    <t>HALDIMAND, COUNTY OF</t>
  </si>
  <si>
    <t>DEEP RIVER, TOWN OF</t>
  </si>
  <si>
    <t>ASSIGINACK,  TOWNSHIP OF</t>
  </si>
  <si>
    <t>ALGONQUIN HIGHLANDS,TOWNSHIP OF</t>
  </si>
  <si>
    <t>FRONTENAC ISLANDS, TOWNSHIP OF</t>
  </si>
  <si>
    <t>MINDEN HILLS, TOWNSHIP OF</t>
  </si>
  <si>
    <t>GREATER MADAWASKA, TOWNSHIP OF</t>
  </si>
  <si>
    <t>KILLALOE, HAGARTY, AND RICHARDS, TOWNSHIP OF</t>
  </si>
  <si>
    <t>2020 Organics Tonnes Collected (Residential)</t>
  </si>
  <si>
    <t>MUSKOKA, DISTRICT MUNICIPALITY OF</t>
  </si>
  <si>
    <t>LEEDS AND THE THOUSAND ISLANDS, TOWNSHIP OF</t>
  </si>
  <si>
    <t>OXFORD, RESTRUCTURED COUNTY OF</t>
  </si>
  <si>
    <t>OWEN SOUND, CITY OF</t>
  </si>
  <si>
    <t>ONEIDA NATION OF THE THAMES</t>
  </si>
  <si>
    <t>CHATSWORTH, TOWNSHIP OF</t>
  </si>
  <si>
    <t>GEORGIAN BLUFFS, TOWNSHIP OF</t>
  </si>
  <si>
    <t>ELIZABETHTOWN-KITLEY, TOWNSHIP OF</t>
  </si>
  <si>
    <t>HAWKESBURY JOINT RECYCLING</t>
  </si>
  <si>
    <t>AUGUSTA, TOWNSHIP OF</t>
  </si>
  <si>
    <t>STONE MILLS, TOWNSHIP OF</t>
  </si>
  <si>
    <t>HIGHLANDS EAST, MUNICIPALITY OF</t>
  </si>
  <si>
    <t>KIRKLAND LAKE, TOWN OF</t>
  </si>
  <si>
    <t>TIMMINS, CITY OF</t>
  </si>
  <si>
    <t>ADMASTON/BROMLEY, TOWNSHIP OF</t>
  </si>
  <si>
    <t>HASTINGS HIGHLANDS, MUNICIPALITY OF</t>
  </si>
  <si>
    <t>GREY HIGHLANDS, MUNICIPALITY OF</t>
  </si>
  <si>
    <t>ALFRED AND PLANTAGENET, TOWNSHIP OF</t>
  </si>
  <si>
    <t>MATTAWA, TOWN OF</t>
  </si>
  <si>
    <t>PERRY, TOWNSHIP OF</t>
  </si>
  <si>
    <t>CENTRAL FRONTENAC, TOWNSHIP OF</t>
  </si>
  <si>
    <t>NORTH FRONTENAC, TOWNSHIP OF</t>
  </si>
  <si>
    <t>BANCROFT, TOWN OF</t>
  </si>
  <si>
    <t>BECKWITH, TOWNSHIP OF</t>
  </si>
  <si>
    <t>EMO, TOWNSHIP OF</t>
  </si>
  <si>
    <t>FRENCH RIVER, MUNICIPALITY OF</t>
  </si>
  <si>
    <t>HILTON BEACH,  VILLAGE OF</t>
  </si>
  <si>
    <t>Limerick, Township of</t>
  </si>
  <si>
    <t>OLIVER PAIPOONGE,  MUNICIPALITY OF</t>
  </si>
  <si>
    <t>STRONG, TOWNSHIP OF</t>
  </si>
  <si>
    <t>SUNDRIDGE, VILLAGE OF</t>
  </si>
  <si>
    <t>WOLLASTON, TOWNSHIP OF</t>
  </si>
  <si>
    <t>MOHAWKS OF THE BAY OF QUINTE</t>
  </si>
  <si>
    <t>CHIPPEWAS OF RAMA FIRST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</si>
</sst>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vertical="center" wrapText="1"/>
    </xf>
    <xf numFmtId="0" fontId="2" fillId="0" borderId="18" xfId="0" applyFont="1" applyBorder="1"/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165" fontId="8" fillId="0" borderId="21" xfId="1" applyNumberFormat="1" applyFont="1" applyFill="1" applyBorder="1" applyAlignment="1">
      <alignment wrapText="1"/>
    </xf>
    <xf numFmtId="165" fontId="9" fillId="0" borderId="19" xfId="1" applyNumberFormat="1" applyFont="1" applyFill="1" applyBorder="1" applyAlignment="1">
      <alignment horizontal="right"/>
    </xf>
    <xf numFmtId="165" fontId="9" fillId="0" borderId="20" xfId="1" applyNumberFormat="1" applyFont="1" applyFill="1" applyBorder="1" applyAlignment="1">
      <alignment horizontal="right"/>
    </xf>
    <xf numFmtId="165" fontId="9" fillId="0" borderId="21" xfId="1" applyNumberFormat="1" applyFont="1" applyFill="1" applyBorder="1" applyAlignment="1">
      <alignment horizontal="right"/>
    </xf>
    <xf numFmtId="165" fontId="9" fillId="0" borderId="22" xfId="1" applyNumberFormat="1" applyFont="1" applyFill="1" applyBorder="1" applyAlignment="1">
      <alignment horizontal="right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165" fontId="8" fillId="0" borderId="25" xfId="1" applyNumberFormat="1" applyFont="1" applyFill="1" applyBorder="1" applyAlignment="1">
      <alignment wrapText="1"/>
    </xf>
    <xf numFmtId="165" fontId="9" fillId="0" borderId="23" xfId="1" applyNumberFormat="1" applyFont="1" applyFill="1" applyBorder="1" applyAlignment="1">
      <alignment horizontal="right"/>
    </xf>
    <xf numFmtId="165" fontId="9" fillId="0" borderId="24" xfId="1" applyNumberFormat="1" applyFont="1" applyFill="1" applyBorder="1" applyAlignment="1">
      <alignment horizontal="right"/>
    </xf>
    <xf numFmtId="165" fontId="9" fillId="0" borderId="25" xfId="1" applyNumberFormat="1" applyFont="1" applyFill="1" applyBorder="1" applyAlignment="1">
      <alignment horizontal="right"/>
    </xf>
    <xf numFmtId="165" fontId="9" fillId="0" borderId="26" xfId="1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7" fillId="0" borderId="28" xfId="0" applyFont="1" applyBorder="1" applyAlignment="1">
      <alignment vertical="center" wrapText="1"/>
    </xf>
    <xf numFmtId="165" fontId="8" fillId="0" borderId="29" xfId="1" applyNumberFormat="1" applyFont="1" applyFill="1" applyBorder="1" applyAlignment="1">
      <alignment wrapText="1"/>
    </xf>
    <xf numFmtId="165" fontId="9" fillId="0" borderId="27" xfId="1" applyNumberFormat="1" applyFont="1" applyFill="1" applyBorder="1" applyAlignment="1">
      <alignment horizontal="right"/>
    </xf>
    <xf numFmtId="165" fontId="9" fillId="0" borderId="28" xfId="1" applyNumberFormat="1" applyFont="1" applyFill="1" applyBorder="1" applyAlignment="1">
      <alignment horizontal="right"/>
    </xf>
    <xf numFmtId="165" fontId="9" fillId="0" borderId="29" xfId="1" applyNumberFormat="1" applyFont="1" applyFill="1" applyBorder="1" applyAlignment="1">
      <alignment horizontal="right"/>
    </xf>
    <xf numFmtId="165" fontId="9" fillId="0" borderId="30" xfId="1" applyNumberFormat="1" applyFont="1" applyFill="1" applyBorder="1" applyAlignment="1">
      <alignment horizontal="right"/>
    </xf>
    <xf numFmtId="0" fontId="2" fillId="0" borderId="31" xfId="0" applyFont="1" applyBorder="1"/>
    <xf numFmtId="0" fontId="2" fillId="0" borderId="0" xfId="0" applyFont="1" applyBorder="1"/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1FFB2A6-9F45-4225-A678-3B13363E7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76202</xdr:rowOff>
    </xdr:from>
    <xdr:to>
      <xdr:col>3</xdr:col>
      <xdr:colOff>1447800</xdr:colOff>
      <xdr:row>0</xdr:row>
      <xdr:rowOff>702607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001730-AB7B-4E91-BD0C-990E4A3C7F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33"/>
        <a:stretch/>
      </xdr:blipFill>
      <xdr:spPr>
        <a:xfrm>
          <a:off x="123826" y="76202"/>
          <a:ext cx="2924174" cy="62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987C0-34C3-4CB1-AB5A-9B2DE16B4EE4}">
  <dimension ref="A1:O200"/>
  <sheetViews>
    <sheetView tabSelected="1" zoomScale="90" zoomScaleNormal="90" workbookViewId="0">
      <selection sqref="A1:E1"/>
    </sheetView>
  </sheetViews>
  <sheetFormatPr defaultColWidth="9.109375" defaultRowHeight="12.6" x14ac:dyDescent="0.25"/>
  <cols>
    <col min="1" max="1" width="1.44140625" style="1" customWidth="1"/>
    <col min="2" max="3" width="11.33203125" style="1" customWidth="1"/>
    <col min="4" max="4" width="60" style="1" customWidth="1"/>
    <col min="5" max="5" width="18.5546875" style="1" customWidth="1"/>
    <col min="6" max="15" width="11.6640625" style="1" customWidth="1"/>
    <col min="16" max="16384" width="9.109375" style="1"/>
  </cols>
  <sheetData>
    <row r="1" spans="1:15" ht="59.25" customHeight="1" thickBot="1" x14ac:dyDescent="0.3">
      <c r="A1" s="46"/>
      <c r="B1" s="47"/>
      <c r="C1" s="47"/>
      <c r="D1" s="47"/>
      <c r="E1" s="48"/>
    </row>
    <row r="2" spans="1:15" ht="18.75" customHeight="1" x14ac:dyDescent="0.3">
      <c r="B2" s="2" t="s">
        <v>77</v>
      </c>
      <c r="C2" s="2"/>
      <c r="F2"/>
      <c r="G2"/>
      <c r="H2"/>
      <c r="I2"/>
      <c r="J2"/>
      <c r="K2"/>
      <c r="L2"/>
      <c r="M2"/>
      <c r="N2"/>
      <c r="O2"/>
    </row>
    <row r="3" spans="1:15" ht="18.75" customHeight="1" thickBot="1" x14ac:dyDescent="0.35">
      <c r="B3" s="2"/>
      <c r="C3" s="2"/>
      <c r="J3"/>
    </row>
    <row r="4" spans="1:15" s="3" customFormat="1" ht="18.75" customHeight="1" thickBot="1" x14ac:dyDescent="0.35">
      <c r="B4" s="49" t="s">
        <v>0</v>
      </c>
      <c r="C4" s="51" t="s">
        <v>1</v>
      </c>
      <c r="D4" s="51" t="s">
        <v>2</v>
      </c>
      <c r="E4" s="53" t="s">
        <v>3</v>
      </c>
      <c r="F4" s="55" t="s">
        <v>4</v>
      </c>
      <c r="G4" s="41"/>
      <c r="H4" s="41"/>
      <c r="I4" s="41"/>
      <c r="J4" s="56"/>
      <c r="K4" s="40" t="s">
        <v>5</v>
      </c>
      <c r="L4" s="41"/>
      <c r="M4" s="41"/>
      <c r="N4" s="41"/>
      <c r="O4" s="42"/>
    </row>
    <row r="5" spans="1:15" s="3" customFormat="1" ht="42" customHeight="1" thickBot="1" x14ac:dyDescent="0.3">
      <c r="B5" s="50"/>
      <c r="C5" s="52"/>
      <c r="D5" s="52"/>
      <c r="E5" s="54"/>
      <c r="F5" s="4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7" t="s">
        <v>6</v>
      </c>
      <c r="L5" s="8" t="s">
        <v>7</v>
      </c>
      <c r="M5" s="8" t="s">
        <v>8</v>
      </c>
      <c r="N5" s="8" t="s">
        <v>9</v>
      </c>
      <c r="O5" s="9" t="s">
        <v>10</v>
      </c>
    </row>
    <row r="6" spans="1:15" ht="15" customHeight="1" thickBot="1" x14ac:dyDescent="0.3">
      <c r="B6" s="43" t="s">
        <v>11</v>
      </c>
      <c r="C6" s="44"/>
      <c r="D6" s="45"/>
      <c r="E6" s="10">
        <f>SUM(E7:E105)</f>
        <v>1234274.0900000003</v>
      </c>
      <c r="F6" s="10">
        <f t="shared" ref="F6:O6" si="0">SUM(F7:F105)</f>
        <v>397013.77999999991</v>
      </c>
      <c r="G6" s="10">
        <f t="shared" si="0"/>
        <v>41515.569999999992</v>
      </c>
      <c r="H6" s="10">
        <f t="shared" si="0"/>
        <v>2371.5100000000002</v>
      </c>
      <c r="I6" s="10">
        <f t="shared" si="0"/>
        <v>40</v>
      </c>
      <c r="J6" s="10">
        <f t="shared" si="0"/>
        <v>636960.3899999999</v>
      </c>
      <c r="K6" s="10">
        <f t="shared" si="0"/>
        <v>124300.59999999998</v>
      </c>
      <c r="L6" s="10">
        <f t="shared" si="0"/>
        <v>18441.699999999993</v>
      </c>
      <c r="M6" s="10">
        <f t="shared" si="0"/>
        <v>793.23</v>
      </c>
      <c r="N6" s="10">
        <f t="shared" si="0"/>
        <v>12398.960000000001</v>
      </c>
      <c r="O6" s="10">
        <f t="shared" si="0"/>
        <v>438.34999999999997</v>
      </c>
    </row>
    <row r="7" spans="1:15" ht="14.4" x14ac:dyDescent="0.3">
      <c r="A7" s="11"/>
      <c r="B7" s="12">
        <v>1</v>
      </c>
      <c r="C7" s="13">
        <v>1</v>
      </c>
      <c r="D7" s="14" t="s">
        <v>12</v>
      </c>
      <c r="E7" s="15">
        <v>68471.22</v>
      </c>
      <c r="F7" s="16">
        <v>24869.85</v>
      </c>
      <c r="G7" s="17">
        <v>8511.44</v>
      </c>
      <c r="H7" s="17">
        <v>274.54000000000002</v>
      </c>
      <c r="I7" s="17">
        <v>0</v>
      </c>
      <c r="J7" s="18">
        <v>32667.17</v>
      </c>
      <c r="K7" s="19">
        <v>831.1</v>
      </c>
      <c r="L7" s="17">
        <v>0</v>
      </c>
      <c r="M7" s="17">
        <v>0</v>
      </c>
      <c r="N7" s="17">
        <v>1292.8399999999999</v>
      </c>
      <c r="O7" s="18">
        <v>24.28</v>
      </c>
    </row>
    <row r="8" spans="1:15" ht="14.4" x14ac:dyDescent="0.3">
      <c r="A8" s="11"/>
      <c r="B8" s="20">
        <v>6</v>
      </c>
      <c r="C8" s="21">
        <v>2</v>
      </c>
      <c r="D8" s="22" t="s">
        <v>18</v>
      </c>
      <c r="E8" s="23">
        <v>63170.39</v>
      </c>
      <c r="F8" s="24">
        <v>28930.2</v>
      </c>
      <c r="G8" s="25">
        <v>0</v>
      </c>
      <c r="H8" s="25">
        <v>203.13</v>
      </c>
      <c r="I8" s="25">
        <v>0</v>
      </c>
      <c r="J8" s="26">
        <v>33030.89</v>
      </c>
      <c r="K8" s="27">
        <v>1006.17</v>
      </c>
      <c r="L8" s="25">
        <v>0</v>
      </c>
      <c r="M8" s="25">
        <v>0</v>
      </c>
      <c r="N8" s="25">
        <v>0</v>
      </c>
      <c r="O8" s="26">
        <v>0</v>
      </c>
    </row>
    <row r="9" spans="1:15" ht="14.4" x14ac:dyDescent="0.3">
      <c r="A9" s="11"/>
      <c r="B9" s="20">
        <v>8</v>
      </c>
      <c r="C9" s="21">
        <v>5</v>
      </c>
      <c r="D9" s="22" t="s">
        <v>44</v>
      </c>
      <c r="E9" s="23">
        <v>2134.86</v>
      </c>
      <c r="F9" s="24">
        <v>803.98</v>
      </c>
      <c r="G9" s="25">
        <v>0</v>
      </c>
      <c r="H9" s="25">
        <v>12.44</v>
      </c>
      <c r="I9" s="25">
        <v>0</v>
      </c>
      <c r="J9" s="26">
        <v>818.31</v>
      </c>
      <c r="K9" s="27">
        <v>493.4</v>
      </c>
      <c r="L9" s="25">
        <v>0</v>
      </c>
      <c r="M9" s="25">
        <v>6.73</v>
      </c>
      <c r="N9" s="25">
        <v>0</v>
      </c>
      <c r="O9" s="26">
        <v>0</v>
      </c>
    </row>
    <row r="10" spans="1:15" ht="14.4" x14ac:dyDescent="0.3">
      <c r="A10" s="11"/>
      <c r="B10" s="20">
        <v>12</v>
      </c>
      <c r="C10" s="21">
        <v>4</v>
      </c>
      <c r="D10" s="22" t="s">
        <v>31</v>
      </c>
      <c r="E10" s="23">
        <v>6863.14</v>
      </c>
      <c r="F10" s="24">
        <v>2446.17</v>
      </c>
      <c r="G10" s="25">
        <v>0</v>
      </c>
      <c r="H10" s="25">
        <v>0</v>
      </c>
      <c r="I10" s="25">
        <v>0</v>
      </c>
      <c r="J10" s="26">
        <v>2363.4299999999998</v>
      </c>
      <c r="K10" s="27">
        <v>2053.54</v>
      </c>
      <c r="L10" s="25">
        <v>0</v>
      </c>
      <c r="M10" s="25">
        <v>0</v>
      </c>
      <c r="N10" s="25">
        <v>0</v>
      </c>
      <c r="O10" s="26">
        <v>0</v>
      </c>
    </row>
    <row r="11" spans="1:15" ht="14.4" x14ac:dyDescent="0.3">
      <c r="A11" s="11"/>
      <c r="B11" s="20">
        <v>14</v>
      </c>
      <c r="C11" s="21">
        <v>3</v>
      </c>
      <c r="D11" s="22" t="s">
        <v>24</v>
      </c>
      <c r="E11" s="23">
        <v>14975.84</v>
      </c>
      <c r="F11" s="24">
        <v>8177</v>
      </c>
      <c r="G11" s="25">
        <v>0</v>
      </c>
      <c r="H11" s="25">
        <v>0</v>
      </c>
      <c r="I11" s="25">
        <v>0</v>
      </c>
      <c r="J11" s="26">
        <v>6417.01</v>
      </c>
      <c r="K11" s="27">
        <v>370.51</v>
      </c>
      <c r="L11" s="25">
        <v>0</v>
      </c>
      <c r="M11" s="25">
        <v>0</v>
      </c>
      <c r="N11" s="25">
        <v>5.65</v>
      </c>
      <c r="O11" s="26">
        <v>5.67</v>
      </c>
    </row>
    <row r="12" spans="1:15" ht="14.4" x14ac:dyDescent="0.3">
      <c r="A12" s="11"/>
      <c r="B12" s="20">
        <v>18</v>
      </c>
      <c r="C12" s="21">
        <v>2</v>
      </c>
      <c r="D12" s="22" t="s">
        <v>19</v>
      </c>
      <c r="E12" s="23">
        <v>24810</v>
      </c>
      <c r="F12" s="24">
        <v>19368</v>
      </c>
      <c r="G12" s="25">
        <v>0</v>
      </c>
      <c r="H12" s="25">
        <v>0</v>
      </c>
      <c r="I12" s="25">
        <v>0</v>
      </c>
      <c r="J12" s="26">
        <v>0</v>
      </c>
      <c r="K12" s="27">
        <v>5442</v>
      </c>
      <c r="L12" s="25">
        <v>0</v>
      </c>
      <c r="M12" s="25">
        <v>0</v>
      </c>
      <c r="N12" s="25">
        <v>0</v>
      </c>
      <c r="O12" s="26">
        <v>0</v>
      </c>
    </row>
    <row r="13" spans="1:15" ht="14.4" x14ac:dyDescent="0.3">
      <c r="A13" s="11"/>
      <c r="B13" s="20">
        <v>20</v>
      </c>
      <c r="C13" s="21">
        <v>1</v>
      </c>
      <c r="D13" s="22" t="s">
        <v>13</v>
      </c>
      <c r="E13" s="23">
        <v>260882.85</v>
      </c>
      <c r="F13" s="24">
        <v>93801.68</v>
      </c>
      <c r="G13" s="25">
        <v>0</v>
      </c>
      <c r="H13" s="25">
        <v>0</v>
      </c>
      <c r="I13" s="25">
        <v>0</v>
      </c>
      <c r="J13" s="26">
        <v>167081.17000000001</v>
      </c>
      <c r="K13" s="27">
        <v>0</v>
      </c>
      <c r="L13" s="25">
        <v>0</v>
      </c>
      <c r="M13" s="25">
        <v>0</v>
      </c>
      <c r="N13" s="25">
        <v>0</v>
      </c>
      <c r="O13" s="26">
        <v>0</v>
      </c>
    </row>
    <row r="14" spans="1:15" ht="14.4" x14ac:dyDescent="0.3">
      <c r="A14" s="11"/>
      <c r="B14" s="20">
        <v>21</v>
      </c>
      <c r="C14" s="21">
        <v>4</v>
      </c>
      <c r="D14" s="22" t="s">
        <v>32</v>
      </c>
      <c r="E14" s="23">
        <v>3352.89</v>
      </c>
      <c r="F14" s="24">
        <v>1006.57</v>
      </c>
      <c r="G14" s="25">
        <v>0</v>
      </c>
      <c r="H14" s="25">
        <v>14.32</v>
      </c>
      <c r="I14" s="25">
        <v>0</v>
      </c>
      <c r="J14" s="26">
        <v>1123.17</v>
      </c>
      <c r="K14" s="27">
        <v>35.78</v>
      </c>
      <c r="L14" s="25">
        <v>0</v>
      </c>
      <c r="M14" s="25">
        <v>6.92</v>
      </c>
      <c r="N14" s="25">
        <v>1166.1300000000001</v>
      </c>
      <c r="O14" s="26">
        <v>0</v>
      </c>
    </row>
    <row r="15" spans="1:15" ht="14.4" x14ac:dyDescent="0.3">
      <c r="A15" s="11"/>
      <c r="B15" s="20">
        <v>34</v>
      </c>
      <c r="C15" s="21">
        <v>4</v>
      </c>
      <c r="D15" s="22" t="s">
        <v>33</v>
      </c>
      <c r="E15" s="23">
        <v>2336.75</v>
      </c>
      <c r="F15" s="24">
        <v>745.38</v>
      </c>
      <c r="G15" s="25">
        <v>774.39</v>
      </c>
      <c r="H15" s="25">
        <v>0</v>
      </c>
      <c r="I15" s="25">
        <v>0</v>
      </c>
      <c r="J15" s="26">
        <v>0</v>
      </c>
      <c r="K15" s="27">
        <v>248.26</v>
      </c>
      <c r="L15" s="25">
        <v>383.67</v>
      </c>
      <c r="M15" s="25">
        <v>16.41</v>
      </c>
      <c r="N15" s="25">
        <v>168.64</v>
      </c>
      <c r="O15" s="26">
        <v>0</v>
      </c>
    </row>
    <row r="16" spans="1:15" ht="14.4" x14ac:dyDescent="0.3">
      <c r="A16" s="11"/>
      <c r="B16" s="20">
        <v>36</v>
      </c>
      <c r="C16" s="21">
        <v>3</v>
      </c>
      <c r="D16" s="22" t="s">
        <v>25</v>
      </c>
      <c r="E16" s="23">
        <v>18380</v>
      </c>
      <c r="F16" s="24">
        <v>1721</v>
      </c>
      <c r="G16" s="25">
        <v>0</v>
      </c>
      <c r="H16" s="25">
        <v>0</v>
      </c>
      <c r="I16" s="25">
        <v>0</v>
      </c>
      <c r="J16" s="26">
        <v>11093</v>
      </c>
      <c r="K16" s="27">
        <v>2987</v>
      </c>
      <c r="L16" s="25">
        <v>2579</v>
      </c>
      <c r="M16" s="25">
        <v>0</v>
      </c>
      <c r="N16" s="25">
        <v>0</v>
      </c>
      <c r="O16" s="26">
        <v>0</v>
      </c>
    </row>
    <row r="17" spans="1:15" ht="14.4" x14ac:dyDescent="0.3">
      <c r="A17" s="11"/>
      <c r="B17" s="20">
        <v>41</v>
      </c>
      <c r="C17" s="21">
        <v>5</v>
      </c>
      <c r="D17" s="22" t="s">
        <v>81</v>
      </c>
      <c r="E17" s="23">
        <v>0</v>
      </c>
      <c r="F17" s="24">
        <v>0</v>
      </c>
      <c r="G17" s="25">
        <v>0</v>
      </c>
      <c r="H17" s="25">
        <v>0</v>
      </c>
      <c r="I17" s="25">
        <v>0</v>
      </c>
      <c r="J17" s="26">
        <v>0</v>
      </c>
      <c r="K17" s="27">
        <v>0</v>
      </c>
      <c r="L17" s="25">
        <v>0</v>
      </c>
      <c r="M17" s="25">
        <v>0</v>
      </c>
      <c r="N17" s="25">
        <v>0</v>
      </c>
      <c r="O17" s="26">
        <v>0</v>
      </c>
    </row>
    <row r="18" spans="1:15" ht="14.4" x14ac:dyDescent="0.3">
      <c r="A18" s="11"/>
      <c r="B18" s="20">
        <v>50</v>
      </c>
      <c r="C18" s="21">
        <v>1</v>
      </c>
      <c r="D18" s="22" t="s">
        <v>14</v>
      </c>
      <c r="E18" s="23">
        <v>31148.1</v>
      </c>
      <c r="F18" s="24">
        <v>6260.82</v>
      </c>
      <c r="G18" s="25">
        <v>5915.79</v>
      </c>
      <c r="H18" s="25">
        <v>131</v>
      </c>
      <c r="I18" s="25">
        <v>0</v>
      </c>
      <c r="J18" s="26">
        <v>0</v>
      </c>
      <c r="K18" s="27">
        <v>12241.7</v>
      </c>
      <c r="L18" s="25">
        <v>6598.79</v>
      </c>
      <c r="M18" s="25">
        <v>0</v>
      </c>
      <c r="N18" s="25">
        <v>0</v>
      </c>
      <c r="O18" s="26">
        <v>0</v>
      </c>
    </row>
    <row r="19" spans="1:15" ht="14.4" x14ac:dyDescent="0.3">
      <c r="A19" s="11"/>
      <c r="B19" s="20">
        <v>53</v>
      </c>
      <c r="C19" s="21">
        <v>2</v>
      </c>
      <c r="D19" s="22" t="s">
        <v>20</v>
      </c>
      <c r="E19" s="23">
        <v>65446.11</v>
      </c>
      <c r="F19" s="24">
        <v>20286</v>
      </c>
      <c r="G19" s="25">
        <v>0</v>
      </c>
      <c r="H19" s="25">
        <v>349</v>
      </c>
      <c r="I19" s="25">
        <v>0</v>
      </c>
      <c r="J19" s="26">
        <v>27131</v>
      </c>
      <c r="K19" s="27">
        <v>10477.01</v>
      </c>
      <c r="L19" s="25">
        <v>7192.96</v>
      </c>
      <c r="M19" s="25">
        <v>0</v>
      </c>
      <c r="N19" s="25">
        <v>0</v>
      </c>
      <c r="O19" s="26">
        <v>10.14</v>
      </c>
    </row>
    <row r="20" spans="1:15" ht="14.4" x14ac:dyDescent="0.3">
      <c r="A20" s="11"/>
      <c r="B20" s="20">
        <v>55</v>
      </c>
      <c r="C20" s="21">
        <v>3</v>
      </c>
      <c r="D20" s="22" t="s">
        <v>26</v>
      </c>
      <c r="E20" s="23">
        <v>1646.53</v>
      </c>
      <c r="F20" s="24">
        <v>1641.9</v>
      </c>
      <c r="G20" s="25">
        <v>0</v>
      </c>
      <c r="H20" s="25">
        <v>4.63</v>
      </c>
      <c r="I20" s="25">
        <v>0</v>
      </c>
      <c r="J20" s="26">
        <v>0</v>
      </c>
      <c r="K20" s="27">
        <v>0</v>
      </c>
      <c r="L20" s="25">
        <v>0</v>
      </c>
      <c r="M20" s="25">
        <v>0</v>
      </c>
      <c r="N20" s="25">
        <v>0</v>
      </c>
      <c r="O20" s="26">
        <v>0</v>
      </c>
    </row>
    <row r="21" spans="1:15" ht="14.4" x14ac:dyDescent="0.3">
      <c r="A21" s="11"/>
      <c r="B21" s="20">
        <v>56</v>
      </c>
      <c r="C21" s="21">
        <v>5</v>
      </c>
      <c r="D21" s="22" t="s">
        <v>45</v>
      </c>
      <c r="E21" s="23">
        <v>3811.99</v>
      </c>
      <c r="F21" s="24">
        <v>2192.21</v>
      </c>
      <c r="G21" s="25">
        <v>0</v>
      </c>
      <c r="H21" s="25">
        <v>12.22</v>
      </c>
      <c r="I21" s="25">
        <v>0</v>
      </c>
      <c r="J21" s="26">
        <v>1162.8</v>
      </c>
      <c r="K21" s="27">
        <v>262.95999999999998</v>
      </c>
      <c r="L21" s="25">
        <v>0</v>
      </c>
      <c r="M21" s="25">
        <v>0.24</v>
      </c>
      <c r="N21" s="25">
        <v>181.56</v>
      </c>
      <c r="O21" s="26">
        <v>0</v>
      </c>
    </row>
    <row r="22" spans="1:15" ht="14.4" x14ac:dyDescent="0.3">
      <c r="A22" s="11"/>
      <c r="B22" s="20">
        <v>87</v>
      </c>
      <c r="C22" s="21">
        <v>4</v>
      </c>
      <c r="D22" s="22" t="s">
        <v>34</v>
      </c>
      <c r="E22" s="23">
        <v>7971.03</v>
      </c>
      <c r="F22" s="24">
        <v>0</v>
      </c>
      <c r="G22" s="25">
        <v>4272.99</v>
      </c>
      <c r="H22" s="25">
        <v>22.5</v>
      </c>
      <c r="I22" s="25">
        <v>0</v>
      </c>
      <c r="J22" s="26">
        <v>2667.62</v>
      </c>
      <c r="K22" s="27">
        <v>0</v>
      </c>
      <c r="L22" s="25">
        <v>413.78</v>
      </c>
      <c r="M22" s="25">
        <v>594.14</v>
      </c>
      <c r="N22" s="25">
        <v>0</v>
      </c>
      <c r="O22" s="26">
        <v>0</v>
      </c>
    </row>
    <row r="23" spans="1:15" ht="14.4" x14ac:dyDescent="0.3">
      <c r="A23" s="11"/>
      <c r="B23" s="20">
        <v>88</v>
      </c>
      <c r="C23" s="21">
        <v>4</v>
      </c>
      <c r="D23" s="22" t="s">
        <v>35</v>
      </c>
      <c r="E23" s="23">
        <v>1834.05</v>
      </c>
      <c r="F23" s="24">
        <v>587.79999999999995</v>
      </c>
      <c r="G23" s="25">
        <v>0</v>
      </c>
      <c r="H23" s="25">
        <v>0</v>
      </c>
      <c r="I23" s="25">
        <v>0</v>
      </c>
      <c r="J23" s="26">
        <v>182.19</v>
      </c>
      <c r="K23" s="27">
        <v>942.95</v>
      </c>
      <c r="L23" s="25">
        <v>0</v>
      </c>
      <c r="M23" s="25">
        <v>5</v>
      </c>
      <c r="N23" s="25">
        <v>0</v>
      </c>
      <c r="O23" s="26">
        <v>116.11</v>
      </c>
    </row>
    <row r="24" spans="1:15" ht="14.4" x14ac:dyDescent="0.3">
      <c r="A24" s="11"/>
      <c r="B24" s="20">
        <v>89</v>
      </c>
      <c r="C24" s="21">
        <v>4</v>
      </c>
      <c r="D24" s="22" t="s">
        <v>78</v>
      </c>
      <c r="E24" s="23">
        <v>4069.35</v>
      </c>
      <c r="F24" s="24">
        <v>776.18</v>
      </c>
      <c r="G24" s="25">
        <v>0</v>
      </c>
      <c r="H24" s="25">
        <v>0</v>
      </c>
      <c r="I24" s="25">
        <v>0</v>
      </c>
      <c r="J24" s="26">
        <v>1054.52</v>
      </c>
      <c r="K24" s="27">
        <v>0</v>
      </c>
      <c r="L24" s="25">
        <v>0</v>
      </c>
      <c r="M24" s="25">
        <v>2.56</v>
      </c>
      <c r="N24" s="25">
        <v>2211.5100000000002</v>
      </c>
      <c r="O24" s="26">
        <v>24.58</v>
      </c>
    </row>
    <row r="25" spans="1:15" ht="14.4" x14ac:dyDescent="0.3">
      <c r="A25" s="11"/>
      <c r="B25" s="20">
        <v>97</v>
      </c>
      <c r="C25" s="21">
        <v>1</v>
      </c>
      <c r="D25" s="22" t="s">
        <v>15</v>
      </c>
      <c r="E25" s="23">
        <v>157573.35999999999</v>
      </c>
      <c r="F25" s="24">
        <v>42959.88</v>
      </c>
      <c r="G25" s="25">
        <v>0</v>
      </c>
      <c r="H25" s="25">
        <v>371.46</v>
      </c>
      <c r="I25" s="25">
        <v>0</v>
      </c>
      <c r="J25" s="26">
        <v>112403.1</v>
      </c>
      <c r="K25" s="27">
        <v>1821.53</v>
      </c>
      <c r="L25" s="25">
        <v>0</v>
      </c>
      <c r="M25" s="25">
        <v>17.39</v>
      </c>
      <c r="N25" s="25">
        <v>0</v>
      </c>
      <c r="O25" s="26">
        <v>0</v>
      </c>
    </row>
    <row r="26" spans="1:15" ht="14.4" x14ac:dyDescent="0.3">
      <c r="A26" s="11"/>
      <c r="B26" s="28">
        <v>100</v>
      </c>
      <c r="C26" s="29">
        <v>9</v>
      </c>
      <c r="D26" s="22" t="s">
        <v>82</v>
      </c>
      <c r="E26" s="23">
        <v>0</v>
      </c>
      <c r="F26" s="24">
        <v>0</v>
      </c>
      <c r="G26" s="25">
        <v>0</v>
      </c>
      <c r="H26" s="25">
        <v>0</v>
      </c>
      <c r="I26" s="25">
        <v>0</v>
      </c>
      <c r="J26" s="26">
        <v>0</v>
      </c>
      <c r="K26" s="27">
        <v>0</v>
      </c>
      <c r="L26" s="25">
        <v>0</v>
      </c>
      <c r="M26" s="25">
        <v>0</v>
      </c>
      <c r="N26" s="25">
        <v>0</v>
      </c>
      <c r="O26" s="26">
        <v>0</v>
      </c>
    </row>
    <row r="27" spans="1:15" ht="14.4" x14ac:dyDescent="0.3">
      <c r="A27" s="11"/>
      <c r="B27" s="20">
        <v>103</v>
      </c>
      <c r="C27" s="21">
        <v>3</v>
      </c>
      <c r="D27" s="22" t="s">
        <v>27</v>
      </c>
      <c r="E27" s="23">
        <v>4536.9799999999996</v>
      </c>
      <c r="F27" s="24">
        <v>4274.09</v>
      </c>
      <c r="G27" s="25">
        <v>0</v>
      </c>
      <c r="H27" s="25">
        <v>262.89</v>
      </c>
      <c r="I27" s="25">
        <v>0</v>
      </c>
      <c r="J27" s="26">
        <v>0</v>
      </c>
      <c r="K27" s="27">
        <v>0</v>
      </c>
      <c r="L27" s="25">
        <v>0</v>
      </c>
      <c r="M27" s="25">
        <v>0</v>
      </c>
      <c r="N27" s="25">
        <v>0</v>
      </c>
      <c r="O27" s="26">
        <v>0</v>
      </c>
    </row>
    <row r="28" spans="1:15" ht="14.4" x14ac:dyDescent="0.3">
      <c r="A28" s="11"/>
      <c r="B28" s="20">
        <v>123</v>
      </c>
      <c r="C28" s="21">
        <v>3</v>
      </c>
      <c r="D28" s="22" t="s">
        <v>28</v>
      </c>
      <c r="E28" s="23">
        <v>1954.9</v>
      </c>
      <c r="F28" s="24">
        <v>1025.76</v>
      </c>
      <c r="G28" s="25">
        <v>0</v>
      </c>
      <c r="H28" s="25">
        <v>0</v>
      </c>
      <c r="I28" s="25">
        <v>0</v>
      </c>
      <c r="J28" s="26">
        <v>0</v>
      </c>
      <c r="K28" s="27">
        <v>881.47</v>
      </c>
      <c r="L28" s="25">
        <v>0</v>
      </c>
      <c r="M28" s="25">
        <v>18.09</v>
      </c>
      <c r="N28" s="25">
        <v>0</v>
      </c>
      <c r="O28" s="26">
        <v>29.58</v>
      </c>
    </row>
    <row r="29" spans="1:15" ht="14.4" x14ac:dyDescent="0.3">
      <c r="A29" s="11"/>
      <c r="B29" s="20">
        <v>143</v>
      </c>
      <c r="C29" s="21">
        <v>4</v>
      </c>
      <c r="D29" s="22" t="s">
        <v>36</v>
      </c>
      <c r="E29" s="23">
        <v>2433</v>
      </c>
      <c r="F29" s="24">
        <v>0</v>
      </c>
      <c r="G29" s="25">
        <v>0</v>
      </c>
      <c r="H29" s="25">
        <v>0</v>
      </c>
      <c r="I29" s="25">
        <v>0</v>
      </c>
      <c r="J29" s="26">
        <v>0</v>
      </c>
      <c r="K29" s="27">
        <v>1423</v>
      </c>
      <c r="L29" s="25">
        <v>0</v>
      </c>
      <c r="M29" s="25">
        <v>10</v>
      </c>
      <c r="N29" s="25">
        <v>1000</v>
      </c>
      <c r="O29" s="26">
        <v>0</v>
      </c>
    </row>
    <row r="30" spans="1:15" ht="14.4" x14ac:dyDescent="0.3">
      <c r="A30" s="11"/>
      <c r="B30" s="20">
        <v>152</v>
      </c>
      <c r="C30" s="21">
        <v>7</v>
      </c>
      <c r="D30" s="22" t="s">
        <v>83</v>
      </c>
      <c r="E30" s="23">
        <v>0</v>
      </c>
      <c r="F30" s="24">
        <v>0</v>
      </c>
      <c r="G30" s="25">
        <v>0</v>
      </c>
      <c r="H30" s="25">
        <v>0</v>
      </c>
      <c r="I30" s="25">
        <v>0</v>
      </c>
      <c r="J30" s="26">
        <v>0</v>
      </c>
      <c r="K30" s="27">
        <v>0</v>
      </c>
      <c r="L30" s="25">
        <v>0</v>
      </c>
      <c r="M30" s="25">
        <v>0</v>
      </c>
      <c r="N30" s="25">
        <v>0</v>
      </c>
      <c r="O30" s="26">
        <v>0</v>
      </c>
    </row>
    <row r="31" spans="1:15" ht="14.4" x14ac:dyDescent="0.3">
      <c r="A31" s="11"/>
      <c r="B31" s="20">
        <v>162</v>
      </c>
      <c r="C31" s="21">
        <v>7</v>
      </c>
      <c r="D31" s="22" t="s">
        <v>54</v>
      </c>
      <c r="E31" s="23">
        <v>1493</v>
      </c>
      <c r="F31" s="24">
        <v>457</v>
      </c>
      <c r="G31" s="25">
        <v>0</v>
      </c>
      <c r="H31" s="25">
        <v>8</v>
      </c>
      <c r="I31" s="25">
        <v>0</v>
      </c>
      <c r="J31" s="26">
        <v>511</v>
      </c>
      <c r="K31" s="27">
        <v>253</v>
      </c>
      <c r="L31" s="25">
        <v>0</v>
      </c>
      <c r="M31" s="25">
        <v>0</v>
      </c>
      <c r="N31" s="25">
        <v>264</v>
      </c>
      <c r="O31" s="26">
        <v>0</v>
      </c>
    </row>
    <row r="32" spans="1:15" ht="14.4" x14ac:dyDescent="0.3">
      <c r="A32" s="11"/>
      <c r="B32" s="28">
        <v>172</v>
      </c>
      <c r="C32" s="29">
        <v>1</v>
      </c>
      <c r="D32" s="22" t="s">
        <v>16</v>
      </c>
      <c r="E32" s="23">
        <v>50403.28</v>
      </c>
      <c r="F32" s="24">
        <v>19439.52</v>
      </c>
      <c r="G32" s="25">
        <v>0</v>
      </c>
      <c r="H32" s="25">
        <v>48.74</v>
      </c>
      <c r="I32" s="25">
        <v>0</v>
      </c>
      <c r="J32" s="26">
        <v>20026.18</v>
      </c>
      <c r="K32" s="27">
        <v>10888.84</v>
      </c>
      <c r="L32" s="25">
        <v>0</v>
      </c>
      <c r="M32" s="25">
        <v>0</v>
      </c>
      <c r="N32" s="25">
        <v>0</v>
      </c>
      <c r="O32" s="26">
        <v>0</v>
      </c>
    </row>
    <row r="33" spans="1:15" ht="14.4" x14ac:dyDescent="0.3">
      <c r="A33" s="11"/>
      <c r="B33" s="20">
        <v>173</v>
      </c>
      <c r="C33" s="21">
        <v>9</v>
      </c>
      <c r="D33" s="22" t="s">
        <v>72</v>
      </c>
      <c r="E33" s="23">
        <v>7.1</v>
      </c>
      <c r="F33" s="24">
        <v>0</v>
      </c>
      <c r="G33" s="25">
        <v>0</v>
      </c>
      <c r="H33" s="25">
        <v>0</v>
      </c>
      <c r="I33" s="25">
        <v>0</v>
      </c>
      <c r="J33" s="26">
        <v>0</v>
      </c>
      <c r="K33" s="27">
        <v>4.3</v>
      </c>
      <c r="L33" s="25">
        <v>2.8</v>
      </c>
      <c r="M33" s="25">
        <v>0</v>
      </c>
      <c r="N33" s="25">
        <v>0</v>
      </c>
      <c r="O33" s="26">
        <v>0</v>
      </c>
    </row>
    <row r="34" spans="1:15" ht="14.4" x14ac:dyDescent="0.3">
      <c r="A34" s="11"/>
      <c r="B34" s="20">
        <v>179</v>
      </c>
      <c r="C34" s="21">
        <v>3</v>
      </c>
      <c r="D34" s="22" t="s">
        <v>29</v>
      </c>
      <c r="E34" s="23">
        <v>6535.24</v>
      </c>
      <c r="F34" s="24">
        <v>3161.66</v>
      </c>
      <c r="G34" s="25">
        <v>2107.7800000000002</v>
      </c>
      <c r="H34" s="25">
        <v>29.66</v>
      </c>
      <c r="I34" s="25">
        <v>0</v>
      </c>
      <c r="J34" s="26">
        <v>0</v>
      </c>
      <c r="K34" s="27">
        <v>290.58999999999997</v>
      </c>
      <c r="L34" s="25">
        <v>176.21</v>
      </c>
      <c r="M34" s="25">
        <v>0.2</v>
      </c>
      <c r="N34" s="25">
        <v>769.14</v>
      </c>
      <c r="O34" s="26">
        <v>0</v>
      </c>
    </row>
    <row r="35" spans="1:15" ht="14.4" x14ac:dyDescent="0.3">
      <c r="A35" s="11"/>
      <c r="B35" s="20">
        <v>183</v>
      </c>
      <c r="C35" s="21">
        <v>4</v>
      </c>
      <c r="D35" s="22" t="s">
        <v>37</v>
      </c>
      <c r="E35" s="23">
        <v>10494.2</v>
      </c>
      <c r="F35" s="24">
        <v>4972.1099999999997</v>
      </c>
      <c r="G35" s="25">
        <v>0</v>
      </c>
      <c r="H35" s="25">
        <v>0</v>
      </c>
      <c r="I35" s="25">
        <v>0</v>
      </c>
      <c r="J35" s="26">
        <v>3573.47</v>
      </c>
      <c r="K35" s="27">
        <v>1937.15</v>
      </c>
      <c r="L35" s="25">
        <v>0</v>
      </c>
      <c r="M35" s="25">
        <v>0</v>
      </c>
      <c r="N35" s="25">
        <v>0</v>
      </c>
      <c r="O35" s="26">
        <v>11.47</v>
      </c>
    </row>
    <row r="36" spans="1:15" ht="14.4" x14ac:dyDescent="0.3">
      <c r="A36" s="11"/>
      <c r="B36" s="20">
        <v>186</v>
      </c>
      <c r="C36" s="21">
        <v>4</v>
      </c>
      <c r="D36" s="22" t="s">
        <v>38</v>
      </c>
      <c r="E36" s="23">
        <v>366.15</v>
      </c>
      <c r="F36" s="24">
        <v>0</v>
      </c>
      <c r="G36" s="25">
        <v>366.15</v>
      </c>
      <c r="H36" s="25">
        <v>0</v>
      </c>
      <c r="I36" s="25">
        <v>0</v>
      </c>
      <c r="J36" s="26">
        <v>0</v>
      </c>
      <c r="K36" s="27">
        <v>0</v>
      </c>
      <c r="L36" s="25">
        <v>0</v>
      </c>
      <c r="M36" s="25">
        <v>0</v>
      </c>
      <c r="N36" s="25">
        <v>0</v>
      </c>
      <c r="O36" s="26">
        <v>0</v>
      </c>
    </row>
    <row r="37" spans="1:15" ht="14.4" x14ac:dyDescent="0.3">
      <c r="A37" s="11"/>
      <c r="B37" s="20">
        <v>190</v>
      </c>
      <c r="C37" s="21">
        <v>4</v>
      </c>
      <c r="D37" s="22" t="s">
        <v>39</v>
      </c>
      <c r="E37" s="23">
        <v>732.1</v>
      </c>
      <c r="F37" s="24">
        <v>0</v>
      </c>
      <c r="G37" s="25">
        <v>0</v>
      </c>
      <c r="H37" s="25">
        <v>0</v>
      </c>
      <c r="I37" s="25">
        <v>0</v>
      </c>
      <c r="J37" s="26">
        <v>0</v>
      </c>
      <c r="K37" s="27">
        <v>0</v>
      </c>
      <c r="L37" s="25">
        <v>732.1</v>
      </c>
      <c r="M37" s="25">
        <v>0</v>
      </c>
      <c r="N37" s="25">
        <v>0</v>
      </c>
      <c r="O37" s="26">
        <v>0</v>
      </c>
    </row>
    <row r="38" spans="1:15" ht="14.4" x14ac:dyDescent="0.3">
      <c r="A38" s="11"/>
      <c r="B38" s="20">
        <v>204</v>
      </c>
      <c r="C38" s="21">
        <v>9</v>
      </c>
      <c r="D38" s="22" t="s">
        <v>79</v>
      </c>
      <c r="E38" s="23">
        <v>178.4</v>
      </c>
      <c r="F38" s="24">
        <v>0</v>
      </c>
      <c r="G38" s="25">
        <v>0</v>
      </c>
      <c r="H38" s="25">
        <v>0</v>
      </c>
      <c r="I38" s="25">
        <v>0</v>
      </c>
      <c r="J38" s="26">
        <v>0</v>
      </c>
      <c r="K38" s="27">
        <v>135</v>
      </c>
      <c r="L38" s="25">
        <v>0</v>
      </c>
      <c r="M38" s="25">
        <v>0</v>
      </c>
      <c r="N38" s="25">
        <v>0</v>
      </c>
      <c r="O38" s="26">
        <v>43.4</v>
      </c>
    </row>
    <row r="39" spans="1:15" ht="14.4" x14ac:dyDescent="0.3">
      <c r="A39" s="11"/>
      <c r="B39" s="20">
        <v>212</v>
      </c>
      <c r="C39" s="21">
        <v>7</v>
      </c>
      <c r="D39" s="22" t="s">
        <v>84</v>
      </c>
      <c r="E39" s="23">
        <v>0</v>
      </c>
      <c r="F39" s="24">
        <v>0</v>
      </c>
      <c r="G39" s="25">
        <v>0</v>
      </c>
      <c r="H39" s="25">
        <v>0</v>
      </c>
      <c r="I39" s="25">
        <v>0</v>
      </c>
      <c r="J39" s="26">
        <v>0</v>
      </c>
      <c r="K39" s="27">
        <v>0</v>
      </c>
      <c r="L39" s="25">
        <v>0</v>
      </c>
      <c r="M39" s="25">
        <v>0</v>
      </c>
      <c r="N39" s="25">
        <v>0</v>
      </c>
      <c r="O39" s="26">
        <v>0</v>
      </c>
    </row>
    <row r="40" spans="1:15" ht="14.4" x14ac:dyDescent="0.3">
      <c r="A40" s="11"/>
      <c r="B40" s="20">
        <v>214</v>
      </c>
      <c r="C40" s="21">
        <v>5</v>
      </c>
      <c r="D40" s="22" t="s">
        <v>46</v>
      </c>
      <c r="E40" s="23">
        <v>1777.29</v>
      </c>
      <c r="F40" s="24">
        <v>1524.45</v>
      </c>
      <c r="G40" s="25">
        <v>0</v>
      </c>
      <c r="H40" s="25">
        <v>6.99</v>
      </c>
      <c r="I40" s="25">
        <v>0</v>
      </c>
      <c r="J40" s="26">
        <v>0</v>
      </c>
      <c r="K40" s="27">
        <v>245.85</v>
      </c>
      <c r="L40" s="25">
        <v>0</v>
      </c>
      <c r="M40" s="25">
        <v>0</v>
      </c>
      <c r="N40" s="25">
        <v>0</v>
      </c>
      <c r="O40" s="26">
        <v>0</v>
      </c>
    </row>
    <row r="41" spans="1:15" ht="14.4" x14ac:dyDescent="0.3">
      <c r="A41" s="11"/>
      <c r="B41" s="20">
        <v>218</v>
      </c>
      <c r="C41" s="21">
        <v>9</v>
      </c>
      <c r="D41" s="22" t="s">
        <v>85</v>
      </c>
      <c r="E41" s="23">
        <v>0</v>
      </c>
      <c r="F41" s="24">
        <v>0</v>
      </c>
      <c r="G41" s="25">
        <v>0</v>
      </c>
      <c r="H41" s="25">
        <v>0</v>
      </c>
      <c r="I41" s="25">
        <v>0</v>
      </c>
      <c r="J41" s="26">
        <v>0</v>
      </c>
      <c r="K41" s="27">
        <v>0</v>
      </c>
      <c r="L41" s="25">
        <v>0</v>
      </c>
      <c r="M41" s="25">
        <v>0</v>
      </c>
      <c r="N41" s="25">
        <v>0</v>
      </c>
      <c r="O41" s="26">
        <v>0</v>
      </c>
    </row>
    <row r="42" spans="1:15" ht="14.4" x14ac:dyDescent="0.3">
      <c r="A42" s="11"/>
      <c r="B42" s="20">
        <v>224</v>
      </c>
      <c r="C42" s="21">
        <v>5</v>
      </c>
      <c r="D42" s="22" t="s">
        <v>47</v>
      </c>
      <c r="E42" s="23">
        <v>92.5</v>
      </c>
      <c r="F42" s="24">
        <v>26</v>
      </c>
      <c r="G42" s="25">
        <v>57</v>
      </c>
      <c r="H42" s="25">
        <v>7</v>
      </c>
      <c r="I42" s="25">
        <v>0</v>
      </c>
      <c r="J42" s="26">
        <v>2.5</v>
      </c>
      <c r="K42" s="27">
        <v>0</v>
      </c>
      <c r="L42" s="25">
        <v>0</v>
      </c>
      <c r="M42" s="25">
        <v>0</v>
      </c>
      <c r="N42" s="25">
        <v>0</v>
      </c>
      <c r="O42" s="26">
        <v>0</v>
      </c>
    </row>
    <row r="43" spans="1:15" ht="14.4" x14ac:dyDescent="0.3">
      <c r="A43" s="11"/>
      <c r="B43" s="28">
        <v>229</v>
      </c>
      <c r="C43" s="29">
        <v>7</v>
      </c>
      <c r="D43" s="22" t="s">
        <v>55</v>
      </c>
      <c r="E43" s="23">
        <v>4078.75</v>
      </c>
      <c r="F43" s="24">
        <v>3630</v>
      </c>
      <c r="G43" s="25">
        <v>0</v>
      </c>
      <c r="H43" s="25">
        <v>98</v>
      </c>
      <c r="I43" s="25">
        <v>0</v>
      </c>
      <c r="J43" s="26">
        <v>0</v>
      </c>
      <c r="K43" s="27">
        <v>350.75</v>
      </c>
      <c r="L43" s="25">
        <v>0</v>
      </c>
      <c r="M43" s="25">
        <v>0</v>
      </c>
      <c r="N43" s="25">
        <v>0</v>
      </c>
      <c r="O43" s="26">
        <v>0</v>
      </c>
    </row>
    <row r="44" spans="1:15" ht="14.4" x14ac:dyDescent="0.3">
      <c r="A44" s="11"/>
      <c r="B44" s="20">
        <v>233</v>
      </c>
      <c r="C44" s="21">
        <v>5</v>
      </c>
      <c r="D44" s="22" t="s">
        <v>48</v>
      </c>
      <c r="E44" s="23">
        <v>6689.97</v>
      </c>
      <c r="F44" s="24">
        <v>0</v>
      </c>
      <c r="G44" s="25">
        <v>0</v>
      </c>
      <c r="H44" s="25">
        <v>6.91</v>
      </c>
      <c r="I44" s="25">
        <v>0</v>
      </c>
      <c r="J44" s="26">
        <v>4794.29</v>
      </c>
      <c r="K44" s="27">
        <v>1888.77</v>
      </c>
      <c r="L44" s="25">
        <v>0</v>
      </c>
      <c r="M44" s="25">
        <v>0</v>
      </c>
      <c r="N44" s="25">
        <v>0</v>
      </c>
      <c r="O44" s="26">
        <v>0</v>
      </c>
    </row>
    <row r="45" spans="1:15" ht="14.4" x14ac:dyDescent="0.3">
      <c r="A45" s="11"/>
      <c r="B45" s="20">
        <v>236</v>
      </c>
      <c r="C45" s="21">
        <v>7</v>
      </c>
      <c r="D45" s="22" t="s">
        <v>56</v>
      </c>
      <c r="E45" s="23">
        <v>439.06</v>
      </c>
      <c r="F45" s="24">
        <v>0</v>
      </c>
      <c r="G45" s="25">
        <v>0</v>
      </c>
      <c r="H45" s="25">
        <v>0</v>
      </c>
      <c r="I45" s="25">
        <v>0</v>
      </c>
      <c r="J45" s="26">
        <v>0</v>
      </c>
      <c r="K45" s="27">
        <v>174.26</v>
      </c>
      <c r="L45" s="25">
        <v>264.8</v>
      </c>
      <c r="M45" s="25">
        <v>0</v>
      </c>
      <c r="N45" s="25">
        <v>0</v>
      </c>
      <c r="O45" s="26">
        <v>0</v>
      </c>
    </row>
    <row r="46" spans="1:15" ht="14.4" x14ac:dyDescent="0.3">
      <c r="A46" s="11"/>
      <c r="B46" s="20">
        <v>239</v>
      </c>
      <c r="C46" s="21">
        <v>7</v>
      </c>
      <c r="D46" s="22" t="s">
        <v>57</v>
      </c>
      <c r="E46" s="23">
        <v>5510.16</v>
      </c>
      <c r="F46" s="24">
        <v>887.45</v>
      </c>
      <c r="G46" s="25">
        <v>0</v>
      </c>
      <c r="H46" s="25">
        <v>4.3099999999999996</v>
      </c>
      <c r="I46" s="25">
        <v>0</v>
      </c>
      <c r="J46" s="26">
        <v>4403.3900000000003</v>
      </c>
      <c r="K46" s="27">
        <v>179.52</v>
      </c>
      <c r="L46" s="25">
        <v>0</v>
      </c>
      <c r="M46" s="25">
        <v>0.05</v>
      </c>
      <c r="N46" s="25">
        <v>0</v>
      </c>
      <c r="O46" s="26">
        <v>35.44</v>
      </c>
    </row>
    <row r="47" spans="1:15" ht="14.4" x14ac:dyDescent="0.3">
      <c r="A47" s="11"/>
      <c r="B47" s="20">
        <v>249</v>
      </c>
      <c r="C47" s="21">
        <v>7</v>
      </c>
      <c r="D47" s="22" t="s">
        <v>86</v>
      </c>
      <c r="E47" s="23">
        <v>0</v>
      </c>
      <c r="F47" s="24">
        <v>0</v>
      </c>
      <c r="G47" s="25">
        <v>0</v>
      </c>
      <c r="H47" s="25">
        <v>0</v>
      </c>
      <c r="I47" s="25">
        <v>0</v>
      </c>
      <c r="J47" s="26">
        <v>0</v>
      </c>
      <c r="K47" s="27">
        <v>0</v>
      </c>
      <c r="L47" s="25">
        <v>0</v>
      </c>
      <c r="M47" s="25">
        <v>0</v>
      </c>
      <c r="N47" s="25">
        <v>0</v>
      </c>
      <c r="O47" s="26">
        <v>0</v>
      </c>
    </row>
    <row r="48" spans="1:15" ht="14.4" x14ac:dyDescent="0.3">
      <c r="A48" s="11"/>
      <c r="B48" s="20">
        <v>270</v>
      </c>
      <c r="C48" s="21">
        <v>1</v>
      </c>
      <c r="D48" s="22" t="s">
        <v>17</v>
      </c>
      <c r="E48" s="23">
        <v>126372.18</v>
      </c>
      <c r="F48" s="24">
        <v>39643.42</v>
      </c>
      <c r="G48" s="25">
        <v>9150.16</v>
      </c>
      <c r="H48" s="25">
        <v>280.26</v>
      </c>
      <c r="I48" s="25">
        <v>0</v>
      </c>
      <c r="J48" s="26">
        <v>72369.23</v>
      </c>
      <c r="K48" s="27">
        <v>4915.17</v>
      </c>
      <c r="L48" s="25">
        <v>0</v>
      </c>
      <c r="M48" s="25">
        <v>13.94</v>
      </c>
      <c r="N48" s="25">
        <v>0</v>
      </c>
      <c r="O48" s="26">
        <v>0</v>
      </c>
    </row>
    <row r="49" spans="1:15" ht="14.4" x14ac:dyDescent="0.3">
      <c r="A49" s="11"/>
      <c r="B49" s="20">
        <v>277</v>
      </c>
      <c r="C49" s="21">
        <v>9</v>
      </c>
      <c r="D49" s="22" t="s">
        <v>73</v>
      </c>
      <c r="E49" s="23">
        <v>13.38</v>
      </c>
      <c r="F49" s="24">
        <v>0</v>
      </c>
      <c r="G49" s="25">
        <v>0</v>
      </c>
      <c r="H49" s="25">
        <v>0</v>
      </c>
      <c r="I49" s="25">
        <v>0</v>
      </c>
      <c r="J49" s="26">
        <v>0</v>
      </c>
      <c r="K49" s="27">
        <v>0</v>
      </c>
      <c r="L49" s="25">
        <v>0</v>
      </c>
      <c r="M49" s="25">
        <v>0</v>
      </c>
      <c r="N49" s="25">
        <v>0</v>
      </c>
      <c r="O49" s="26">
        <v>13.38</v>
      </c>
    </row>
    <row r="50" spans="1:15" ht="14.4" x14ac:dyDescent="0.3">
      <c r="A50" s="11"/>
      <c r="B50" s="20">
        <v>279</v>
      </c>
      <c r="C50" s="21">
        <v>9</v>
      </c>
      <c r="D50" s="22" t="s">
        <v>87</v>
      </c>
      <c r="E50" s="23">
        <v>0</v>
      </c>
      <c r="F50" s="24">
        <v>0</v>
      </c>
      <c r="G50" s="25">
        <v>0</v>
      </c>
      <c r="H50" s="25">
        <v>0</v>
      </c>
      <c r="I50" s="25">
        <v>0</v>
      </c>
      <c r="J50" s="26">
        <v>0</v>
      </c>
      <c r="K50" s="27">
        <v>0</v>
      </c>
      <c r="L50" s="25">
        <v>0</v>
      </c>
      <c r="M50" s="25">
        <v>0</v>
      </c>
      <c r="N50" s="25">
        <v>0</v>
      </c>
      <c r="O50" s="26">
        <v>0</v>
      </c>
    </row>
    <row r="51" spans="1:15" ht="14.4" x14ac:dyDescent="0.3">
      <c r="A51" s="11"/>
      <c r="B51" s="20">
        <v>287</v>
      </c>
      <c r="C51" s="21">
        <v>7</v>
      </c>
      <c r="D51" s="22" t="s">
        <v>58</v>
      </c>
      <c r="E51" s="23">
        <v>128.97</v>
      </c>
      <c r="F51" s="24">
        <v>128.97</v>
      </c>
      <c r="G51" s="25">
        <v>0</v>
      </c>
      <c r="H51" s="25">
        <v>0</v>
      </c>
      <c r="I51" s="25">
        <v>0</v>
      </c>
      <c r="J51" s="26">
        <v>0</v>
      </c>
      <c r="K51" s="27">
        <v>0</v>
      </c>
      <c r="L51" s="25">
        <v>0</v>
      </c>
      <c r="M51" s="25">
        <v>0</v>
      </c>
      <c r="N51" s="25">
        <v>0</v>
      </c>
      <c r="O51" s="26">
        <v>0</v>
      </c>
    </row>
    <row r="52" spans="1:15" ht="14.4" x14ac:dyDescent="0.3">
      <c r="A52" s="11"/>
      <c r="B52" s="20">
        <v>293</v>
      </c>
      <c r="C52" s="21">
        <v>3</v>
      </c>
      <c r="D52" s="22" t="s">
        <v>30</v>
      </c>
      <c r="E52" s="23">
        <v>6774.32</v>
      </c>
      <c r="F52" s="24">
        <v>5248.93</v>
      </c>
      <c r="G52" s="25">
        <v>151</v>
      </c>
      <c r="H52" s="25">
        <v>0</v>
      </c>
      <c r="I52" s="25">
        <v>0</v>
      </c>
      <c r="J52" s="26">
        <v>11.16</v>
      </c>
      <c r="K52" s="27">
        <v>1363.23</v>
      </c>
      <c r="L52" s="25">
        <v>0</v>
      </c>
      <c r="M52" s="25">
        <v>0</v>
      </c>
      <c r="N52" s="25">
        <v>0</v>
      </c>
      <c r="O52" s="26">
        <v>0</v>
      </c>
    </row>
    <row r="53" spans="1:15" ht="14.4" x14ac:dyDescent="0.3">
      <c r="A53" s="11"/>
      <c r="B53" s="20">
        <v>296</v>
      </c>
      <c r="C53" s="21">
        <v>7</v>
      </c>
      <c r="D53" s="22" t="s">
        <v>59</v>
      </c>
      <c r="E53" s="23">
        <v>236</v>
      </c>
      <c r="F53" s="24">
        <v>0</v>
      </c>
      <c r="G53" s="25">
        <v>0</v>
      </c>
      <c r="H53" s="25">
        <v>0</v>
      </c>
      <c r="I53" s="25">
        <v>0</v>
      </c>
      <c r="J53" s="26">
        <v>0</v>
      </c>
      <c r="K53" s="27">
        <v>236</v>
      </c>
      <c r="L53" s="25">
        <v>0</v>
      </c>
      <c r="M53" s="25">
        <v>0</v>
      </c>
      <c r="N53" s="25">
        <v>0</v>
      </c>
      <c r="O53" s="26">
        <v>0</v>
      </c>
    </row>
    <row r="54" spans="1:15" ht="14.4" x14ac:dyDescent="0.3">
      <c r="A54" s="11"/>
      <c r="B54" s="20">
        <v>301</v>
      </c>
      <c r="C54" s="21">
        <v>7</v>
      </c>
      <c r="D54" s="22" t="s">
        <v>60</v>
      </c>
      <c r="E54" s="23">
        <v>276.38</v>
      </c>
      <c r="F54" s="24">
        <v>0</v>
      </c>
      <c r="G54" s="25">
        <v>197.58</v>
      </c>
      <c r="H54" s="25">
        <v>2.5</v>
      </c>
      <c r="I54" s="25">
        <v>0</v>
      </c>
      <c r="J54" s="26">
        <v>0</v>
      </c>
      <c r="K54" s="27">
        <v>76.3</v>
      </c>
      <c r="L54" s="25">
        <v>0</v>
      </c>
      <c r="M54" s="25">
        <v>0</v>
      </c>
      <c r="N54" s="25">
        <v>0</v>
      </c>
      <c r="O54" s="26">
        <v>0</v>
      </c>
    </row>
    <row r="55" spans="1:15" ht="14.4" x14ac:dyDescent="0.3">
      <c r="A55" s="11"/>
      <c r="B55" s="20">
        <v>321</v>
      </c>
      <c r="C55" s="21">
        <v>7</v>
      </c>
      <c r="D55" s="22" t="s">
        <v>61</v>
      </c>
      <c r="E55" s="23">
        <v>2.5</v>
      </c>
      <c r="F55" s="24">
        <v>0</v>
      </c>
      <c r="G55" s="25">
        <v>0</v>
      </c>
      <c r="H55" s="25">
        <v>2.5</v>
      </c>
      <c r="I55" s="25">
        <v>0</v>
      </c>
      <c r="J55" s="26">
        <v>0</v>
      </c>
      <c r="K55" s="27">
        <v>0</v>
      </c>
      <c r="L55" s="25">
        <v>0</v>
      </c>
      <c r="M55" s="25">
        <v>0</v>
      </c>
      <c r="N55" s="25">
        <v>0</v>
      </c>
      <c r="O55" s="26">
        <v>0</v>
      </c>
    </row>
    <row r="56" spans="1:15" ht="14.4" x14ac:dyDescent="0.3">
      <c r="A56" s="11"/>
      <c r="B56" s="20">
        <v>324</v>
      </c>
      <c r="C56" s="21">
        <v>4</v>
      </c>
      <c r="D56" s="22" t="s">
        <v>40</v>
      </c>
      <c r="E56" s="23">
        <v>15204.02</v>
      </c>
      <c r="F56" s="24">
        <v>254.32</v>
      </c>
      <c r="G56" s="25">
        <v>826.3</v>
      </c>
      <c r="H56" s="25">
        <v>0</v>
      </c>
      <c r="I56" s="25">
        <v>0</v>
      </c>
      <c r="J56" s="26">
        <v>3978.81</v>
      </c>
      <c r="K56" s="27">
        <v>10144.59</v>
      </c>
      <c r="L56" s="25">
        <v>0</v>
      </c>
      <c r="M56" s="25">
        <v>0</v>
      </c>
      <c r="N56" s="25">
        <v>0</v>
      </c>
      <c r="O56" s="26">
        <v>0</v>
      </c>
    </row>
    <row r="57" spans="1:15" ht="14.4" x14ac:dyDescent="0.3">
      <c r="A57" s="11"/>
      <c r="B57" s="20">
        <v>331</v>
      </c>
      <c r="C57" s="21">
        <v>9</v>
      </c>
      <c r="D57" s="22" t="s">
        <v>88</v>
      </c>
      <c r="E57" s="23">
        <v>0</v>
      </c>
      <c r="F57" s="24">
        <v>0</v>
      </c>
      <c r="G57" s="25">
        <v>0</v>
      </c>
      <c r="H57" s="25">
        <v>0</v>
      </c>
      <c r="I57" s="25">
        <v>0</v>
      </c>
      <c r="J57" s="26">
        <v>0</v>
      </c>
      <c r="K57" s="27">
        <v>0</v>
      </c>
      <c r="L57" s="25">
        <v>0</v>
      </c>
      <c r="M57" s="25">
        <v>0</v>
      </c>
      <c r="N57" s="25">
        <v>0</v>
      </c>
      <c r="O57" s="26">
        <v>0</v>
      </c>
    </row>
    <row r="58" spans="1:15" ht="14.4" x14ac:dyDescent="0.3">
      <c r="A58" s="11"/>
      <c r="B58" s="20">
        <v>335</v>
      </c>
      <c r="C58" s="21">
        <v>2</v>
      </c>
      <c r="D58" s="22" t="s">
        <v>21</v>
      </c>
      <c r="E58" s="23">
        <v>42794.17</v>
      </c>
      <c r="F58" s="24">
        <v>16065.06</v>
      </c>
      <c r="G58" s="25">
        <v>0</v>
      </c>
      <c r="H58" s="25">
        <v>153.59</v>
      </c>
      <c r="I58" s="25">
        <v>0</v>
      </c>
      <c r="J58" s="26">
        <v>19871.740000000002</v>
      </c>
      <c r="K58" s="27">
        <v>6643.39</v>
      </c>
      <c r="L58" s="25">
        <v>0</v>
      </c>
      <c r="M58" s="25">
        <v>0</v>
      </c>
      <c r="N58" s="25">
        <v>0</v>
      </c>
      <c r="O58" s="26">
        <v>60.39</v>
      </c>
    </row>
    <row r="59" spans="1:15" ht="14.4" x14ac:dyDescent="0.3">
      <c r="A59" s="11"/>
      <c r="B59" s="20">
        <v>357</v>
      </c>
      <c r="C59" s="21">
        <v>2</v>
      </c>
      <c r="D59" s="22" t="s">
        <v>22</v>
      </c>
      <c r="E59" s="23">
        <v>55525.21</v>
      </c>
      <c r="F59" s="24">
        <v>14442.03</v>
      </c>
      <c r="G59" s="25">
        <v>7242.73</v>
      </c>
      <c r="H59" s="25">
        <v>0</v>
      </c>
      <c r="I59" s="25">
        <v>0</v>
      </c>
      <c r="J59" s="26">
        <v>19943.759999999998</v>
      </c>
      <c r="K59" s="27">
        <v>9575.06</v>
      </c>
      <c r="L59" s="25">
        <v>0</v>
      </c>
      <c r="M59" s="25">
        <v>0</v>
      </c>
      <c r="N59" s="25">
        <v>4321.63</v>
      </c>
      <c r="O59" s="26">
        <v>0</v>
      </c>
    </row>
    <row r="60" spans="1:15" ht="14.4" x14ac:dyDescent="0.3">
      <c r="A60" s="11"/>
      <c r="B60" s="28">
        <v>361</v>
      </c>
      <c r="C60" s="29">
        <v>7</v>
      </c>
      <c r="D60" s="22" t="s">
        <v>62</v>
      </c>
      <c r="E60" s="23">
        <v>1361.2</v>
      </c>
      <c r="F60" s="24">
        <v>0</v>
      </c>
      <c r="G60" s="25">
        <v>0</v>
      </c>
      <c r="H60" s="25">
        <v>13.17</v>
      </c>
      <c r="I60" s="25">
        <v>0</v>
      </c>
      <c r="J60" s="26">
        <v>0</v>
      </c>
      <c r="K60" s="27">
        <v>1348.03</v>
      </c>
      <c r="L60" s="25">
        <v>0</v>
      </c>
      <c r="M60" s="25">
        <v>0</v>
      </c>
      <c r="N60" s="25">
        <v>0</v>
      </c>
      <c r="O60" s="26">
        <v>0</v>
      </c>
    </row>
    <row r="61" spans="1:15" ht="14.4" x14ac:dyDescent="0.3">
      <c r="A61" s="11"/>
      <c r="B61" s="20">
        <v>369</v>
      </c>
      <c r="C61" s="21">
        <v>9</v>
      </c>
      <c r="D61" s="22" t="s">
        <v>89</v>
      </c>
      <c r="E61" s="23">
        <v>0</v>
      </c>
      <c r="F61" s="24">
        <v>0</v>
      </c>
      <c r="G61" s="25">
        <v>0</v>
      </c>
      <c r="H61" s="25">
        <v>0</v>
      </c>
      <c r="I61" s="25">
        <v>0</v>
      </c>
      <c r="J61" s="26">
        <v>0</v>
      </c>
      <c r="K61" s="27">
        <v>0</v>
      </c>
      <c r="L61" s="25">
        <v>0</v>
      </c>
      <c r="M61" s="25">
        <v>0</v>
      </c>
      <c r="N61" s="25">
        <v>0</v>
      </c>
      <c r="O61" s="26">
        <v>0</v>
      </c>
    </row>
    <row r="62" spans="1:15" ht="14.4" x14ac:dyDescent="0.3">
      <c r="A62" s="11"/>
      <c r="B62" s="20">
        <v>389</v>
      </c>
      <c r="C62" s="21">
        <v>7</v>
      </c>
      <c r="D62" s="22" t="s">
        <v>63</v>
      </c>
      <c r="E62" s="23">
        <v>616</v>
      </c>
      <c r="F62" s="24">
        <v>366</v>
      </c>
      <c r="G62" s="25">
        <v>0</v>
      </c>
      <c r="H62" s="25">
        <v>0</v>
      </c>
      <c r="I62" s="25">
        <v>0</v>
      </c>
      <c r="J62" s="26">
        <v>0</v>
      </c>
      <c r="K62" s="27">
        <v>250</v>
      </c>
      <c r="L62" s="25">
        <v>0</v>
      </c>
      <c r="M62" s="25">
        <v>0</v>
      </c>
      <c r="N62" s="25">
        <v>0</v>
      </c>
      <c r="O62" s="26">
        <v>0</v>
      </c>
    </row>
    <row r="63" spans="1:15" ht="14.4" x14ac:dyDescent="0.3">
      <c r="A63" s="11"/>
      <c r="B63" s="20">
        <v>414</v>
      </c>
      <c r="C63" s="21">
        <v>6</v>
      </c>
      <c r="D63" s="22" t="s">
        <v>90</v>
      </c>
      <c r="E63" s="23">
        <v>0</v>
      </c>
      <c r="F63" s="24">
        <v>0</v>
      </c>
      <c r="G63" s="25">
        <v>0</v>
      </c>
      <c r="H63" s="25">
        <v>0</v>
      </c>
      <c r="I63" s="25">
        <v>0</v>
      </c>
      <c r="J63" s="26">
        <v>0</v>
      </c>
      <c r="K63" s="27">
        <v>0</v>
      </c>
      <c r="L63" s="25">
        <v>0</v>
      </c>
      <c r="M63" s="25">
        <v>0</v>
      </c>
      <c r="N63" s="25">
        <v>0</v>
      </c>
      <c r="O63" s="26">
        <v>0</v>
      </c>
    </row>
    <row r="64" spans="1:15" ht="14.4" x14ac:dyDescent="0.3">
      <c r="A64" s="11"/>
      <c r="B64" s="20">
        <v>420</v>
      </c>
      <c r="C64" s="21">
        <v>9</v>
      </c>
      <c r="D64" s="22" t="s">
        <v>64</v>
      </c>
      <c r="E64" s="23">
        <v>681.95</v>
      </c>
      <c r="F64" s="24">
        <v>0</v>
      </c>
      <c r="G64" s="25">
        <v>0</v>
      </c>
      <c r="H64" s="25">
        <v>0</v>
      </c>
      <c r="I64" s="25">
        <v>0</v>
      </c>
      <c r="J64" s="26">
        <v>0</v>
      </c>
      <c r="K64" s="27">
        <v>174.11</v>
      </c>
      <c r="L64" s="25">
        <v>0</v>
      </c>
      <c r="M64" s="25">
        <v>0</v>
      </c>
      <c r="N64" s="25">
        <v>507.84</v>
      </c>
      <c r="O64" s="26">
        <v>0</v>
      </c>
    </row>
    <row r="65" spans="1:15" ht="14.4" x14ac:dyDescent="0.3">
      <c r="A65" s="11"/>
      <c r="B65" s="28">
        <v>429</v>
      </c>
      <c r="C65" s="29">
        <v>4</v>
      </c>
      <c r="D65" s="22" t="s">
        <v>41</v>
      </c>
      <c r="E65" s="23">
        <v>9607.5</v>
      </c>
      <c r="F65" s="24">
        <v>2882.25</v>
      </c>
      <c r="G65" s="25">
        <v>0</v>
      </c>
      <c r="H65" s="25">
        <v>0</v>
      </c>
      <c r="I65" s="25">
        <v>0</v>
      </c>
      <c r="J65" s="26">
        <v>0</v>
      </c>
      <c r="K65" s="27">
        <v>6725.25</v>
      </c>
      <c r="L65" s="25">
        <v>0</v>
      </c>
      <c r="M65" s="25">
        <v>0</v>
      </c>
      <c r="N65" s="25">
        <v>0</v>
      </c>
      <c r="O65" s="26">
        <v>0</v>
      </c>
    </row>
    <row r="66" spans="1:15" ht="14.4" x14ac:dyDescent="0.3">
      <c r="A66" s="11"/>
      <c r="B66" s="20">
        <v>430</v>
      </c>
      <c r="C66" s="21">
        <v>6</v>
      </c>
      <c r="D66" s="22" t="s">
        <v>91</v>
      </c>
      <c r="E66" s="23">
        <v>0</v>
      </c>
      <c r="F66" s="24">
        <v>0</v>
      </c>
      <c r="G66" s="25">
        <v>0</v>
      </c>
      <c r="H66" s="25">
        <v>0</v>
      </c>
      <c r="I66" s="25">
        <v>0</v>
      </c>
      <c r="J66" s="26">
        <v>0</v>
      </c>
      <c r="K66" s="27">
        <v>0</v>
      </c>
      <c r="L66" s="25">
        <v>0</v>
      </c>
      <c r="M66" s="25">
        <v>0</v>
      </c>
      <c r="N66" s="25">
        <v>0</v>
      </c>
      <c r="O66" s="26">
        <v>0</v>
      </c>
    </row>
    <row r="67" spans="1:15" ht="14.4" x14ac:dyDescent="0.3">
      <c r="A67" s="11"/>
      <c r="B67" s="20">
        <v>441</v>
      </c>
      <c r="C67" s="21">
        <v>2</v>
      </c>
      <c r="D67" s="22" t="s">
        <v>23</v>
      </c>
      <c r="E67" s="23">
        <v>103103.47</v>
      </c>
      <c r="F67" s="24">
        <v>17567.669999999998</v>
      </c>
      <c r="G67" s="25">
        <v>0</v>
      </c>
      <c r="H67" s="25">
        <v>0</v>
      </c>
      <c r="I67" s="25">
        <v>0</v>
      </c>
      <c r="J67" s="26">
        <v>85249.12</v>
      </c>
      <c r="K67" s="27">
        <v>286.68</v>
      </c>
      <c r="L67" s="25">
        <v>0</v>
      </c>
      <c r="M67" s="25">
        <v>0</v>
      </c>
      <c r="N67" s="25">
        <v>0</v>
      </c>
      <c r="O67" s="26">
        <v>0</v>
      </c>
    </row>
    <row r="68" spans="1:15" ht="14.4" x14ac:dyDescent="0.3">
      <c r="A68" s="11"/>
      <c r="B68" s="20">
        <v>522</v>
      </c>
      <c r="C68" s="21">
        <v>9</v>
      </c>
      <c r="D68" s="22" t="s">
        <v>92</v>
      </c>
      <c r="E68" s="23">
        <v>0</v>
      </c>
      <c r="F68" s="24">
        <v>0</v>
      </c>
      <c r="G68" s="25">
        <v>0</v>
      </c>
      <c r="H68" s="25">
        <v>0</v>
      </c>
      <c r="I68" s="25">
        <v>0</v>
      </c>
      <c r="J68" s="26">
        <v>0</v>
      </c>
      <c r="K68" s="27">
        <v>0</v>
      </c>
      <c r="L68" s="25">
        <v>0</v>
      </c>
      <c r="M68" s="25">
        <v>0</v>
      </c>
      <c r="N68" s="25">
        <v>0</v>
      </c>
      <c r="O68" s="26">
        <v>0</v>
      </c>
    </row>
    <row r="69" spans="1:15" ht="14.4" x14ac:dyDescent="0.3">
      <c r="A69" s="11"/>
      <c r="B69" s="20">
        <v>523</v>
      </c>
      <c r="C69" s="21">
        <v>9</v>
      </c>
      <c r="D69" s="22" t="s">
        <v>74</v>
      </c>
      <c r="E69" s="23">
        <v>111.09</v>
      </c>
      <c r="F69" s="24">
        <v>0</v>
      </c>
      <c r="G69" s="25">
        <v>0</v>
      </c>
      <c r="H69" s="25">
        <v>0</v>
      </c>
      <c r="I69" s="25">
        <v>0</v>
      </c>
      <c r="J69" s="26">
        <v>0</v>
      </c>
      <c r="K69" s="27">
        <v>111.09</v>
      </c>
      <c r="L69" s="25">
        <v>0</v>
      </c>
      <c r="M69" s="25">
        <v>0</v>
      </c>
      <c r="N69" s="25">
        <v>0</v>
      </c>
      <c r="O69" s="26">
        <v>0</v>
      </c>
    </row>
    <row r="70" spans="1:15" ht="14.4" x14ac:dyDescent="0.3">
      <c r="A70" s="11"/>
      <c r="B70" s="20">
        <v>524</v>
      </c>
      <c r="C70" s="21">
        <v>5</v>
      </c>
      <c r="D70" s="22" t="s">
        <v>49</v>
      </c>
      <c r="E70" s="23">
        <v>100.24</v>
      </c>
      <c r="F70" s="24">
        <v>18</v>
      </c>
      <c r="G70" s="25">
        <v>18</v>
      </c>
      <c r="H70" s="25">
        <v>0</v>
      </c>
      <c r="I70" s="25">
        <v>0</v>
      </c>
      <c r="J70" s="26">
        <v>0</v>
      </c>
      <c r="K70" s="27">
        <v>32.119999999999997</v>
      </c>
      <c r="L70" s="25">
        <v>32.119999999999997</v>
      </c>
      <c r="M70" s="25">
        <v>0</v>
      </c>
      <c r="N70" s="25">
        <v>0</v>
      </c>
      <c r="O70" s="26">
        <v>0</v>
      </c>
    </row>
    <row r="71" spans="1:15" ht="14.4" x14ac:dyDescent="0.3">
      <c r="A71" s="11"/>
      <c r="B71" s="28">
        <v>527</v>
      </c>
      <c r="C71" s="29">
        <v>9</v>
      </c>
      <c r="D71" s="22" t="s">
        <v>75</v>
      </c>
      <c r="E71" s="23">
        <v>393.5</v>
      </c>
      <c r="F71" s="24">
        <v>0</v>
      </c>
      <c r="G71" s="25">
        <v>0</v>
      </c>
      <c r="H71" s="25">
        <v>0</v>
      </c>
      <c r="I71" s="25">
        <v>0</v>
      </c>
      <c r="J71" s="26">
        <v>0</v>
      </c>
      <c r="K71" s="27">
        <v>388</v>
      </c>
      <c r="L71" s="25">
        <v>0</v>
      </c>
      <c r="M71" s="25">
        <v>0</v>
      </c>
      <c r="N71" s="25">
        <v>0</v>
      </c>
      <c r="O71" s="26">
        <v>5.5</v>
      </c>
    </row>
    <row r="72" spans="1:15" ht="14.4" x14ac:dyDescent="0.3">
      <c r="A72" s="11"/>
      <c r="B72" s="20">
        <v>531</v>
      </c>
      <c r="C72" s="21">
        <v>7</v>
      </c>
      <c r="D72" s="22" t="s">
        <v>65</v>
      </c>
      <c r="E72" s="23">
        <v>964.15</v>
      </c>
      <c r="F72" s="24">
        <v>552.39</v>
      </c>
      <c r="G72" s="25">
        <v>0</v>
      </c>
      <c r="H72" s="25">
        <v>11.89</v>
      </c>
      <c r="I72" s="25">
        <v>0</v>
      </c>
      <c r="J72" s="26">
        <v>0</v>
      </c>
      <c r="K72" s="27">
        <v>399.87</v>
      </c>
      <c r="L72" s="25">
        <v>0</v>
      </c>
      <c r="M72" s="25">
        <v>0</v>
      </c>
      <c r="N72" s="25">
        <v>0</v>
      </c>
      <c r="O72" s="26">
        <v>0</v>
      </c>
    </row>
    <row r="73" spans="1:15" ht="14.4" x14ac:dyDescent="0.3">
      <c r="A73" s="11"/>
      <c r="B73" s="20">
        <v>550</v>
      </c>
      <c r="C73" s="21">
        <v>7</v>
      </c>
      <c r="D73" s="22" t="s">
        <v>93</v>
      </c>
      <c r="E73" s="23">
        <v>0</v>
      </c>
      <c r="F73" s="24">
        <v>0</v>
      </c>
      <c r="G73" s="25">
        <v>0</v>
      </c>
      <c r="H73" s="25">
        <v>0</v>
      </c>
      <c r="I73" s="25">
        <v>0</v>
      </c>
      <c r="J73" s="26">
        <v>0</v>
      </c>
      <c r="K73" s="27">
        <v>0</v>
      </c>
      <c r="L73" s="25">
        <v>0</v>
      </c>
      <c r="M73" s="25">
        <v>0</v>
      </c>
      <c r="N73" s="25">
        <v>0</v>
      </c>
      <c r="O73" s="26">
        <v>0</v>
      </c>
    </row>
    <row r="74" spans="1:15" ht="14.4" x14ac:dyDescent="0.3">
      <c r="A74" s="36"/>
      <c r="B74" s="28">
        <v>552</v>
      </c>
      <c r="C74" s="29">
        <v>9</v>
      </c>
      <c r="D74" s="22" t="s">
        <v>76</v>
      </c>
      <c r="E74" s="23">
        <v>18.41</v>
      </c>
      <c r="F74" s="24">
        <v>0</v>
      </c>
      <c r="G74" s="25">
        <v>0</v>
      </c>
      <c r="H74" s="25">
        <v>0</v>
      </c>
      <c r="I74" s="25">
        <v>0</v>
      </c>
      <c r="J74" s="26">
        <v>0</v>
      </c>
      <c r="K74" s="27">
        <v>0</v>
      </c>
      <c r="L74" s="25">
        <v>0</v>
      </c>
      <c r="M74" s="25">
        <v>0</v>
      </c>
      <c r="N74" s="25">
        <v>0</v>
      </c>
      <c r="O74" s="26">
        <v>18.41</v>
      </c>
    </row>
    <row r="75" spans="1:15" ht="14.4" x14ac:dyDescent="0.3">
      <c r="A75" s="37"/>
      <c r="B75" s="20">
        <v>555</v>
      </c>
      <c r="C75" s="21">
        <v>7</v>
      </c>
      <c r="D75" s="22" t="s">
        <v>94</v>
      </c>
      <c r="E75" s="23">
        <v>0</v>
      </c>
      <c r="F75" s="24">
        <v>0</v>
      </c>
      <c r="G75" s="25">
        <v>0</v>
      </c>
      <c r="H75" s="25">
        <v>0</v>
      </c>
      <c r="I75" s="25">
        <v>0</v>
      </c>
      <c r="J75" s="26">
        <v>0</v>
      </c>
      <c r="K75" s="27">
        <v>0</v>
      </c>
      <c r="L75" s="25">
        <v>0</v>
      </c>
      <c r="M75" s="25">
        <v>0</v>
      </c>
      <c r="N75" s="25">
        <v>0</v>
      </c>
      <c r="O75" s="26">
        <v>0</v>
      </c>
    </row>
    <row r="76" spans="1:15" ht="14.4" x14ac:dyDescent="0.3">
      <c r="A76" s="37"/>
      <c r="B76" s="20">
        <v>565</v>
      </c>
      <c r="C76" s="21">
        <v>5</v>
      </c>
      <c r="D76" s="22" t="s">
        <v>50</v>
      </c>
      <c r="E76" s="23">
        <v>247.87</v>
      </c>
      <c r="F76" s="24">
        <v>140.91</v>
      </c>
      <c r="G76" s="25">
        <v>0</v>
      </c>
      <c r="H76" s="25">
        <v>0</v>
      </c>
      <c r="I76" s="25">
        <v>0</v>
      </c>
      <c r="J76" s="26">
        <v>0</v>
      </c>
      <c r="K76" s="27">
        <v>106.5</v>
      </c>
      <c r="L76" s="25">
        <v>0</v>
      </c>
      <c r="M76" s="25">
        <v>0.46</v>
      </c>
      <c r="N76" s="25">
        <v>0</v>
      </c>
      <c r="O76" s="26">
        <v>0</v>
      </c>
    </row>
    <row r="77" spans="1:15" ht="14.4" x14ac:dyDescent="0.3">
      <c r="A77" s="37"/>
      <c r="B77" s="20">
        <v>600</v>
      </c>
      <c r="C77" s="21">
        <v>7</v>
      </c>
      <c r="D77" s="22" t="s">
        <v>95</v>
      </c>
      <c r="E77" s="23">
        <v>0</v>
      </c>
      <c r="F77" s="24">
        <v>0</v>
      </c>
      <c r="G77" s="25">
        <v>0</v>
      </c>
      <c r="H77" s="25">
        <v>0</v>
      </c>
      <c r="I77" s="25">
        <v>0</v>
      </c>
      <c r="J77" s="26">
        <v>0</v>
      </c>
      <c r="K77" s="27">
        <v>0</v>
      </c>
      <c r="L77" s="25">
        <v>0</v>
      </c>
      <c r="M77" s="25">
        <v>0</v>
      </c>
      <c r="N77" s="25">
        <v>0</v>
      </c>
      <c r="O77" s="26">
        <v>0</v>
      </c>
    </row>
    <row r="78" spans="1:15" ht="14.4" x14ac:dyDescent="0.3">
      <c r="A78" s="37"/>
      <c r="B78" s="20">
        <v>601</v>
      </c>
      <c r="C78" s="21">
        <v>4</v>
      </c>
      <c r="D78" s="22" t="s">
        <v>42</v>
      </c>
      <c r="E78" s="23">
        <v>5072.8100000000004</v>
      </c>
      <c r="F78" s="24">
        <v>0</v>
      </c>
      <c r="G78" s="25">
        <v>1396.52</v>
      </c>
      <c r="H78" s="25">
        <v>0</v>
      </c>
      <c r="I78" s="25">
        <v>0</v>
      </c>
      <c r="J78" s="26">
        <v>0</v>
      </c>
      <c r="K78" s="27">
        <v>3676.29</v>
      </c>
      <c r="L78" s="25">
        <v>0</v>
      </c>
      <c r="M78" s="25">
        <v>0</v>
      </c>
      <c r="N78" s="25">
        <v>0</v>
      </c>
      <c r="O78" s="26">
        <v>0</v>
      </c>
    </row>
    <row r="79" spans="1:15" ht="14.4" x14ac:dyDescent="0.3">
      <c r="A79" s="37"/>
      <c r="B79" s="28">
        <v>604</v>
      </c>
      <c r="C79" s="29">
        <v>7</v>
      </c>
      <c r="D79" s="22" t="s">
        <v>66</v>
      </c>
      <c r="E79" s="23">
        <v>604.86</v>
      </c>
      <c r="F79" s="24">
        <v>0</v>
      </c>
      <c r="G79" s="25">
        <v>0</v>
      </c>
      <c r="H79" s="25">
        <v>0</v>
      </c>
      <c r="I79" s="25">
        <v>0</v>
      </c>
      <c r="J79" s="26">
        <v>0</v>
      </c>
      <c r="K79" s="27">
        <v>130</v>
      </c>
      <c r="L79" s="25">
        <v>17</v>
      </c>
      <c r="M79" s="25">
        <v>0.21</v>
      </c>
      <c r="N79" s="25">
        <v>457.65</v>
      </c>
      <c r="O79" s="26">
        <v>0</v>
      </c>
    </row>
    <row r="80" spans="1:15" ht="14.4" x14ac:dyDescent="0.3">
      <c r="A80" s="37"/>
      <c r="B80" s="20">
        <v>613</v>
      </c>
      <c r="C80" s="21">
        <v>5</v>
      </c>
      <c r="D80" s="22" t="s">
        <v>96</v>
      </c>
      <c r="E80" s="23">
        <v>0</v>
      </c>
      <c r="F80" s="24">
        <v>0</v>
      </c>
      <c r="G80" s="25">
        <v>0</v>
      </c>
      <c r="H80" s="25">
        <v>0</v>
      </c>
      <c r="I80" s="25">
        <v>0</v>
      </c>
      <c r="J80" s="26">
        <v>0</v>
      </c>
      <c r="K80" s="27">
        <v>0</v>
      </c>
      <c r="L80" s="25">
        <v>0</v>
      </c>
      <c r="M80" s="25">
        <v>0</v>
      </c>
      <c r="N80" s="25">
        <v>0</v>
      </c>
      <c r="O80" s="26">
        <v>0</v>
      </c>
    </row>
    <row r="81" spans="1:15" ht="14.4" x14ac:dyDescent="0.3">
      <c r="A81" s="37"/>
      <c r="B81" s="20">
        <v>616</v>
      </c>
      <c r="C81" s="21">
        <v>8</v>
      </c>
      <c r="D81" s="22" t="s">
        <v>97</v>
      </c>
      <c r="E81" s="23">
        <v>0</v>
      </c>
      <c r="F81" s="24">
        <v>0</v>
      </c>
      <c r="G81" s="25">
        <v>0</v>
      </c>
      <c r="H81" s="25">
        <v>0</v>
      </c>
      <c r="I81" s="25">
        <v>0</v>
      </c>
      <c r="J81" s="26">
        <v>0</v>
      </c>
      <c r="K81" s="27">
        <v>0</v>
      </c>
      <c r="L81" s="25">
        <v>0</v>
      </c>
      <c r="M81" s="25">
        <v>0</v>
      </c>
      <c r="N81" s="25">
        <v>0</v>
      </c>
      <c r="O81" s="26">
        <v>0</v>
      </c>
    </row>
    <row r="82" spans="1:15" ht="14.4" x14ac:dyDescent="0.3">
      <c r="A82" s="37"/>
      <c r="B82" s="20">
        <v>623</v>
      </c>
      <c r="C82" s="21">
        <v>6</v>
      </c>
      <c r="D82" s="22" t="s">
        <v>52</v>
      </c>
      <c r="E82" s="23">
        <v>143</v>
      </c>
      <c r="F82" s="24">
        <v>142</v>
      </c>
      <c r="G82" s="25">
        <v>0</v>
      </c>
      <c r="H82" s="25">
        <v>1</v>
      </c>
      <c r="I82" s="25">
        <v>0</v>
      </c>
      <c r="J82" s="26">
        <v>0</v>
      </c>
      <c r="K82" s="27">
        <v>0</v>
      </c>
      <c r="L82" s="25">
        <v>0</v>
      </c>
      <c r="M82" s="25">
        <v>0</v>
      </c>
      <c r="N82" s="25">
        <v>0</v>
      </c>
      <c r="O82" s="26">
        <v>0</v>
      </c>
    </row>
    <row r="83" spans="1:15" ht="14.4" x14ac:dyDescent="0.3">
      <c r="A83" s="37"/>
      <c r="B83" s="20">
        <v>629</v>
      </c>
      <c r="C83" s="21">
        <v>9</v>
      </c>
      <c r="D83" s="22" t="s">
        <v>98</v>
      </c>
      <c r="E83" s="23">
        <v>0</v>
      </c>
      <c r="F83" s="24">
        <v>0</v>
      </c>
      <c r="G83" s="25">
        <v>0</v>
      </c>
      <c r="H83" s="25">
        <v>0</v>
      </c>
      <c r="I83" s="25">
        <v>0</v>
      </c>
      <c r="J83" s="26">
        <v>0</v>
      </c>
      <c r="K83" s="27">
        <v>0</v>
      </c>
      <c r="L83" s="25">
        <v>0</v>
      </c>
      <c r="M83" s="25">
        <v>0</v>
      </c>
      <c r="N83" s="25">
        <v>0</v>
      </c>
      <c r="O83" s="26">
        <v>0</v>
      </c>
    </row>
    <row r="84" spans="1:15" ht="14.4" x14ac:dyDescent="0.3">
      <c r="A84" s="37"/>
      <c r="B84" s="20">
        <v>630</v>
      </c>
      <c r="C84" s="21">
        <v>9</v>
      </c>
      <c r="D84" s="22" t="s">
        <v>99</v>
      </c>
      <c r="E84" s="23">
        <v>0</v>
      </c>
      <c r="F84" s="24">
        <v>0</v>
      </c>
      <c r="G84" s="25">
        <v>0</v>
      </c>
      <c r="H84" s="25">
        <v>0</v>
      </c>
      <c r="I84" s="25">
        <v>0</v>
      </c>
      <c r="J84" s="26">
        <v>0</v>
      </c>
      <c r="K84" s="27">
        <v>0</v>
      </c>
      <c r="L84" s="25">
        <v>0</v>
      </c>
      <c r="M84" s="25">
        <v>0</v>
      </c>
      <c r="N84" s="25">
        <v>0</v>
      </c>
      <c r="O84" s="26">
        <v>0</v>
      </c>
    </row>
    <row r="85" spans="1:15" ht="14.4" x14ac:dyDescent="0.3">
      <c r="A85" s="37"/>
      <c r="B85" s="28">
        <v>696</v>
      </c>
      <c r="C85" s="29">
        <v>5</v>
      </c>
      <c r="D85" s="22" t="s">
        <v>51</v>
      </c>
      <c r="E85" s="23">
        <v>165</v>
      </c>
      <c r="F85" s="24">
        <v>50</v>
      </c>
      <c r="G85" s="25">
        <v>55</v>
      </c>
      <c r="H85" s="25">
        <v>5</v>
      </c>
      <c r="I85" s="25">
        <v>0</v>
      </c>
      <c r="J85" s="26">
        <v>0</v>
      </c>
      <c r="K85" s="27">
        <v>55</v>
      </c>
      <c r="L85" s="25">
        <v>0</v>
      </c>
      <c r="M85" s="25">
        <v>0</v>
      </c>
      <c r="N85" s="25">
        <v>0</v>
      </c>
      <c r="O85" s="26">
        <v>0</v>
      </c>
    </row>
    <row r="86" spans="1:15" ht="14.4" x14ac:dyDescent="0.3">
      <c r="A86" s="37"/>
      <c r="B86" s="20">
        <v>709</v>
      </c>
      <c r="C86" s="21">
        <v>8</v>
      </c>
      <c r="D86" s="22" t="s">
        <v>71</v>
      </c>
      <c r="E86" s="23">
        <v>40</v>
      </c>
      <c r="F86" s="24">
        <v>0</v>
      </c>
      <c r="G86" s="25">
        <v>0</v>
      </c>
      <c r="H86" s="25">
        <v>0</v>
      </c>
      <c r="I86" s="25">
        <v>0</v>
      </c>
      <c r="J86" s="26">
        <v>0</v>
      </c>
      <c r="K86" s="27">
        <v>0</v>
      </c>
      <c r="L86" s="25">
        <v>0</v>
      </c>
      <c r="M86" s="25">
        <v>0</v>
      </c>
      <c r="N86" s="25">
        <v>0</v>
      </c>
      <c r="O86" s="26">
        <v>40</v>
      </c>
    </row>
    <row r="87" spans="1:15" ht="14.4" x14ac:dyDescent="0.3">
      <c r="A87" s="37"/>
      <c r="B87" s="20">
        <v>711</v>
      </c>
      <c r="C87" s="21">
        <v>7</v>
      </c>
      <c r="D87" s="22" t="s">
        <v>100</v>
      </c>
      <c r="E87" s="23">
        <v>0</v>
      </c>
      <c r="F87" s="24">
        <v>0</v>
      </c>
      <c r="G87" s="25">
        <v>0</v>
      </c>
      <c r="H87" s="25">
        <v>0</v>
      </c>
      <c r="I87" s="25">
        <v>0</v>
      </c>
      <c r="J87" s="26">
        <v>0</v>
      </c>
      <c r="K87" s="27">
        <v>0</v>
      </c>
      <c r="L87" s="25">
        <v>0</v>
      </c>
      <c r="M87" s="25">
        <v>0</v>
      </c>
      <c r="N87" s="25">
        <v>0</v>
      </c>
      <c r="O87" s="26">
        <v>0</v>
      </c>
    </row>
    <row r="88" spans="1:15" ht="14.4" x14ac:dyDescent="0.3">
      <c r="A88" s="37"/>
      <c r="B88" s="28">
        <v>712</v>
      </c>
      <c r="C88" s="29">
        <v>7</v>
      </c>
      <c r="D88" s="22" t="s">
        <v>101</v>
      </c>
      <c r="E88" s="23">
        <v>0</v>
      </c>
      <c r="F88" s="24">
        <v>0</v>
      </c>
      <c r="G88" s="25">
        <v>0</v>
      </c>
      <c r="H88" s="25">
        <v>0</v>
      </c>
      <c r="I88" s="25">
        <v>0</v>
      </c>
      <c r="J88" s="26">
        <v>0</v>
      </c>
      <c r="K88" s="27">
        <v>0</v>
      </c>
      <c r="L88" s="25">
        <v>0</v>
      </c>
      <c r="M88" s="25">
        <v>0</v>
      </c>
      <c r="N88" s="25">
        <v>0</v>
      </c>
      <c r="O88" s="26">
        <v>0</v>
      </c>
    </row>
    <row r="89" spans="1:15" ht="14.4" x14ac:dyDescent="0.3">
      <c r="A89" s="37"/>
      <c r="B89" s="20">
        <v>736</v>
      </c>
      <c r="C89" s="21">
        <v>7</v>
      </c>
      <c r="D89" s="22" t="s">
        <v>67</v>
      </c>
      <c r="E89" s="23">
        <v>56.08</v>
      </c>
      <c r="F89" s="24">
        <v>15</v>
      </c>
      <c r="G89" s="25">
        <v>21</v>
      </c>
      <c r="H89" s="25">
        <v>0.08</v>
      </c>
      <c r="I89" s="25">
        <v>20</v>
      </c>
      <c r="J89" s="26">
        <v>0</v>
      </c>
      <c r="K89" s="27">
        <v>0</v>
      </c>
      <c r="L89" s="25">
        <v>0</v>
      </c>
      <c r="M89" s="25">
        <v>0</v>
      </c>
      <c r="N89" s="25">
        <v>0</v>
      </c>
      <c r="O89" s="26">
        <v>0</v>
      </c>
    </row>
    <row r="90" spans="1:15" ht="14.4" x14ac:dyDescent="0.3">
      <c r="A90" s="37"/>
      <c r="B90" s="20">
        <v>757</v>
      </c>
      <c r="C90" s="21">
        <v>7</v>
      </c>
      <c r="D90" s="22" t="s">
        <v>68</v>
      </c>
      <c r="E90" s="23">
        <v>49.84</v>
      </c>
      <c r="F90" s="24">
        <v>0</v>
      </c>
      <c r="G90" s="25">
        <v>0</v>
      </c>
      <c r="H90" s="25">
        <v>0</v>
      </c>
      <c r="I90" s="25">
        <v>0</v>
      </c>
      <c r="J90" s="26">
        <v>0</v>
      </c>
      <c r="K90" s="27">
        <v>30</v>
      </c>
      <c r="L90" s="25">
        <v>8.4700000000000006</v>
      </c>
      <c r="M90" s="25">
        <v>0</v>
      </c>
      <c r="N90" s="25">
        <v>11.37</v>
      </c>
      <c r="O90" s="26">
        <v>0</v>
      </c>
    </row>
    <row r="91" spans="1:15" ht="14.4" x14ac:dyDescent="0.3">
      <c r="A91" s="37"/>
      <c r="B91" s="20">
        <v>760</v>
      </c>
      <c r="C91" s="21">
        <v>4</v>
      </c>
      <c r="D91" s="22" t="s">
        <v>43</v>
      </c>
      <c r="E91" s="23">
        <v>6266.17</v>
      </c>
      <c r="F91" s="24">
        <v>2869.92</v>
      </c>
      <c r="G91" s="25">
        <v>332.74</v>
      </c>
      <c r="H91" s="25">
        <v>33.15</v>
      </c>
      <c r="I91" s="25">
        <v>0</v>
      </c>
      <c r="J91" s="26">
        <v>3030.36</v>
      </c>
      <c r="K91" s="27">
        <v>0</v>
      </c>
      <c r="L91" s="25">
        <v>0</v>
      </c>
      <c r="M91" s="25">
        <v>0</v>
      </c>
      <c r="N91" s="25">
        <v>0</v>
      </c>
      <c r="O91" s="26">
        <v>0</v>
      </c>
    </row>
    <row r="92" spans="1:15" ht="14.4" x14ac:dyDescent="0.3">
      <c r="A92" s="37"/>
      <c r="B92" s="20">
        <v>764</v>
      </c>
      <c r="C92" s="21">
        <v>8</v>
      </c>
      <c r="D92" s="22" t="s">
        <v>102</v>
      </c>
      <c r="E92" s="23">
        <v>0</v>
      </c>
      <c r="F92" s="24">
        <v>0</v>
      </c>
      <c r="G92" s="25">
        <v>0</v>
      </c>
      <c r="H92" s="25">
        <v>0</v>
      </c>
      <c r="I92" s="25">
        <v>0</v>
      </c>
      <c r="J92" s="26">
        <v>0</v>
      </c>
      <c r="K92" s="27">
        <v>0</v>
      </c>
      <c r="L92" s="25">
        <v>0</v>
      </c>
      <c r="M92" s="25">
        <v>0</v>
      </c>
      <c r="N92" s="25">
        <v>0</v>
      </c>
      <c r="O92" s="26">
        <v>0</v>
      </c>
    </row>
    <row r="93" spans="1:15" ht="14.4" x14ac:dyDescent="0.3">
      <c r="A93" s="37"/>
      <c r="B93" s="28">
        <v>775</v>
      </c>
      <c r="C93" s="29">
        <v>8</v>
      </c>
      <c r="D93" s="22" t="s">
        <v>103</v>
      </c>
      <c r="E93" s="23">
        <v>0</v>
      </c>
      <c r="F93" s="24">
        <v>0</v>
      </c>
      <c r="G93" s="25">
        <v>0</v>
      </c>
      <c r="H93" s="25">
        <v>0</v>
      </c>
      <c r="I93" s="25">
        <v>0</v>
      </c>
      <c r="J93" s="26">
        <v>0</v>
      </c>
      <c r="K93" s="27">
        <v>0</v>
      </c>
      <c r="L93" s="25">
        <v>0</v>
      </c>
      <c r="M93" s="25">
        <v>0</v>
      </c>
      <c r="N93" s="25">
        <v>0</v>
      </c>
      <c r="O93" s="26">
        <v>0</v>
      </c>
    </row>
    <row r="94" spans="1:15" ht="14.4" x14ac:dyDescent="0.3">
      <c r="A94" s="37"/>
      <c r="B94" s="20">
        <v>786</v>
      </c>
      <c r="C94" s="21">
        <v>7</v>
      </c>
      <c r="D94" s="22" t="s">
        <v>69</v>
      </c>
      <c r="E94" s="23">
        <v>1089.82</v>
      </c>
      <c r="F94" s="24">
        <v>558.25</v>
      </c>
      <c r="G94" s="25">
        <v>0</v>
      </c>
      <c r="H94" s="25">
        <v>0</v>
      </c>
      <c r="I94" s="25">
        <v>0</v>
      </c>
      <c r="J94" s="26">
        <v>0</v>
      </c>
      <c r="K94" s="27">
        <v>431.57</v>
      </c>
      <c r="L94" s="25">
        <v>0</v>
      </c>
      <c r="M94" s="25">
        <v>100</v>
      </c>
      <c r="N94" s="25">
        <v>0</v>
      </c>
      <c r="O94" s="26">
        <v>0</v>
      </c>
    </row>
    <row r="95" spans="1:15" ht="14.4" x14ac:dyDescent="0.3">
      <c r="A95" s="37"/>
      <c r="B95" s="20">
        <v>797</v>
      </c>
      <c r="C95" s="21">
        <v>8</v>
      </c>
      <c r="D95" s="22" t="s">
        <v>104</v>
      </c>
      <c r="E95" s="23">
        <v>0</v>
      </c>
      <c r="F95" s="24">
        <v>0</v>
      </c>
      <c r="G95" s="25">
        <v>0</v>
      </c>
      <c r="H95" s="25">
        <v>0</v>
      </c>
      <c r="I95" s="25">
        <v>0</v>
      </c>
      <c r="J95" s="26">
        <v>0</v>
      </c>
      <c r="K95" s="27">
        <v>0</v>
      </c>
      <c r="L95" s="25">
        <v>0</v>
      </c>
      <c r="M95" s="25">
        <v>0</v>
      </c>
      <c r="N95" s="25">
        <v>0</v>
      </c>
      <c r="O95" s="26">
        <v>0</v>
      </c>
    </row>
    <row r="96" spans="1:15" ht="14.4" x14ac:dyDescent="0.3">
      <c r="A96" s="37"/>
      <c r="B96" s="20">
        <v>830</v>
      </c>
      <c r="C96" s="21">
        <v>9</v>
      </c>
      <c r="D96" s="22" t="s">
        <v>105</v>
      </c>
      <c r="E96" s="23">
        <v>0</v>
      </c>
      <c r="F96" s="24">
        <v>0</v>
      </c>
      <c r="G96" s="25">
        <v>0</v>
      </c>
      <c r="H96" s="25">
        <v>0</v>
      </c>
      <c r="I96" s="25">
        <v>0</v>
      </c>
      <c r="J96" s="26">
        <v>0</v>
      </c>
      <c r="K96" s="27">
        <v>0</v>
      </c>
      <c r="L96" s="25">
        <v>0</v>
      </c>
      <c r="M96" s="25">
        <v>0</v>
      </c>
      <c r="N96" s="25">
        <v>0</v>
      </c>
      <c r="O96" s="26">
        <v>0</v>
      </c>
    </row>
    <row r="97" spans="1:15" ht="14.4" x14ac:dyDescent="0.3">
      <c r="A97" s="37"/>
      <c r="B97" s="20">
        <v>873</v>
      </c>
      <c r="C97" s="21">
        <v>8</v>
      </c>
      <c r="D97" s="22" t="s">
        <v>106</v>
      </c>
      <c r="E97" s="23">
        <v>0</v>
      </c>
      <c r="F97" s="24">
        <v>0</v>
      </c>
      <c r="G97" s="25">
        <v>0</v>
      </c>
      <c r="H97" s="25">
        <v>0</v>
      </c>
      <c r="I97" s="25">
        <v>0</v>
      </c>
      <c r="J97" s="26">
        <v>0</v>
      </c>
      <c r="K97" s="27">
        <v>0</v>
      </c>
      <c r="L97" s="25">
        <v>0</v>
      </c>
      <c r="M97" s="25">
        <v>0</v>
      </c>
      <c r="N97" s="25">
        <v>0</v>
      </c>
      <c r="O97" s="26">
        <v>0</v>
      </c>
    </row>
    <row r="98" spans="1:15" ht="14.4" x14ac:dyDescent="0.3">
      <c r="A98" s="37"/>
      <c r="B98" s="20">
        <v>878</v>
      </c>
      <c r="C98" s="21">
        <v>4</v>
      </c>
      <c r="D98" s="22" t="s">
        <v>80</v>
      </c>
      <c r="E98" s="23">
        <v>19052</v>
      </c>
      <c r="F98" s="24">
        <v>0</v>
      </c>
      <c r="G98" s="25">
        <v>0</v>
      </c>
      <c r="H98" s="25">
        <v>0</v>
      </c>
      <c r="I98" s="25">
        <v>0</v>
      </c>
      <c r="J98" s="26">
        <v>0</v>
      </c>
      <c r="K98" s="27">
        <v>19052</v>
      </c>
      <c r="L98" s="25">
        <v>0</v>
      </c>
      <c r="M98" s="25">
        <v>0</v>
      </c>
      <c r="N98" s="25">
        <v>0</v>
      </c>
      <c r="O98" s="26">
        <v>0</v>
      </c>
    </row>
    <row r="99" spans="1:15" ht="14.4" x14ac:dyDescent="0.3">
      <c r="A99" s="37"/>
      <c r="B99" s="28">
        <v>906</v>
      </c>
      <c r="C99" s="29">
        <v>6</v>
      </c>
      <c r="D99" s="22" t="s">
        <v>53</v>
      </c>
      <c r="E99" s="23">
        <v>257.94</v>
      </c>
      <c r="F99" s="24">
        <v>0</v>
      </c>
      <c r="G99" s="25">
        <v>0</v>
      </c>
      <c r="H99" s="25">
        <v>0</v>
      </c>
      <c r="I99" s="25">
        <v>0</v>
      </c>
      <c r="J99" s="26">
        <v>0</v>
      </c>
      <c r="K99" s="27">
        <v>257.94</v>
      </c>
      <c r="L99" s="25">
        <v>0</v>
      </c>
      <c r="M99" s="25">
        <v>0</v>
      </c>
      <c r="N99" s="25">
        <v>0</v>
      </c>
      <c r="O99" s="26">
        <v>0</v>
      </c>
    </row>
    <row r="100" spans="1:15" ht="14.4" x14ac:dyDescent="0.3">
      <c r="A100" s="37"/>
      <c r="B100" s="20">
        <v>922</v>
      </c>
      <c r="C100" s="21">
        <v>8</v>
      </c>
      <c r="D100" s="22" t="s">
        <v>107</v>
      </c>
      <c r="E100" s="23">
        <v>0</v>
      </c>
      <c r="F100" s="24">
        <v>0</v>
      </c>
      <c r="G100" s="25">
        <v>0</v>
      </c>
      <c r="H100" s="25">
        <v>0</v>
      </c>
      <c r="I100" s="25">
        <v>0</v>
      </c>
      <c r="J100" s="26">
        <v>0</v>
      </c>
      <c r="K100" s="27">
        <v>0</v>
      </c>
      <c r="L100" s="25">
        <v>0</v>
      </c>
      <c r="M100" s="25">
        <v>0</v>
      </c>
      <c r="N100" s="25">
        <v>0</v>
      </c>
      <c r="O100" s="26">
        <v>0</v>
      </c>
    </row>
    <row r="101" spans="1:15" ht="14.4" x14ac:dyDescent="0.3">
      <c r="A101" s="37"/>
      <c r="B101" s="20">
        <v>923</v>
      </c>
      <c r="C101" s="21">
        <v>5</v>
      </c>
      <c r="D101" s="22" t="s">
        <v>108</v>
      </c>
      <c r="E101" s="23">
        <v>0</v>
      </c>
      <c r="F101" s="24">
        <v>0</v>
      </c>
      <c r="G101" s="25">
        <v>0</v>
      </c>
      <c r="H101" s="25">
        <v>0</v>
      </c>
      <c r="I101" s="25">
        <v>0</v>
      </c>
      <c r="J101" s="26">
        <v>0</v>
      </c>
      <c r="K101" s="27">
        <v>0</v>
      </c>
      <c r="L101" s="25">
        <v>0</v>
      </c>
      <c r="M101" s="25">
        <v>0</v>
      </c>
      <c r="N101" s="25">
        <v>0</v>
      </c>
      <c r="O101" s="26">
        <v>0</v>
      </c>
    </row>
    <row r="102" spans="1:15" ht="14.4" x14ac:dyDescent="0.3">
      <c r="A102" s="37"/>
      <c r="B102" s="28">
        <v>952</v>
      </c>
      <c r="C102" s="29">
        <v>9</v>
      </c>
      <c r="D102" s="22" t="s">
        <v>109</v>
      </c>
      <c r="E102" s="23">
        <v>0</v>
      </c>
      <c r="F102" s="24">
        <v>0</v>
      </c>
      <c r="G102" s="25">
        <v>0</v>
      </c>
      <c r="H102" s="25">
        <v>0</v>
      </c>
      <c r="I102" s="25">
        <v>0</v>
      </c>
      <c r="J102" s="26">
        <v>0</v>
      </c>
      <c r="K102" s="27">
        <v>0</v>
      </c>
      <c r="L102" s="25">
        <v>0</v>
      </c>
      <c r="M102" s="25">
        <v>0</v>
      </c>
      <c r="N102" s="25">
        <v>0</v>
      </c>
      <c r="O102" s="26">
        <v>0</v>
      </c>
    </row>
    <row r="103" spans="1:15" ht="14.4" x14ac:dyDescent="0.3">
      <c r="A103" s="37"/>
      <c r="B103" s="20">
        <v>958</v>
      </c>
      <c r="C103" s="21">
        <v>7</v>
      </c>
      <c r="D103" s="22" t="s">
        <v>70</v>
      </c>
      <c r="E103" s="23">
        <v>343.52</v>
      </c>
      <c r="F103" s="24">
        <v>96</v>
      </c>
      <c r="G103" s="25">
        <v>119</v>
      </c>
      <c r="H103" s="25">
        <v>0.63</v>
      </c>
      <c r="I103" s="25">
        <v>20</v>
      </c>
      <c r="J103" s="26">
        <v>0</v>
      </c>
      <c r="K103" s="27">
        <v>26</v>
      </c>
      <c r="L103" s="25">
        <v>40</v>
      </c>
      <c r="M103" s="25">
        <v>0.89</v>
      </c>
      <c r="N103" s="25">
        <v>41</v>
      </c>
      <c r="O103" s="26">
        <v>0</v>
      </c>
    </row>
    <row r="104" spans="1:15" ht="14.4" x14ac:dyDescent="0.3">
      <c r="A104" s="37"/>
      <c r="B104" s="20">
        <v>967</v>
      </c>
      <c r="C104" s="21">
        <v>7</v>
      </c>
      <c r="D104" s="22" t="s">
        <v>110</v>
      </c>
      <c r="E104" s="23">
        <v>0</v>
      </c>
      <c r="F104" s="24">
        <v>0</v>
      </c>
      <c r="G104" s="25">
        <v>0</v>
      </c>
      <c r="H104" s="25">
        <v>0</v>
      </c>
      <c r="I104" s="25">
        <v>0</v>
      </c>
      <c r="J104" s="26">
        <v>0</v>
      </c>
      <c r="K104" s="27">
        <v>0</v>
      </c>
      <c r="L104" s="25">
        <v>0</v>
      </c>
      <c r="M104" s="25">
        <v>0</v>
      </c>
      <c r="N104" s="25">
        <v>0</v>
      </c>
      <c r="O104" s="26">
        <v>0</v>
      </c>
    </row>
    <row r="105" spans="1:15" ht="15" thickBot="1" x14ac:dyDescent="0.35">
      <c r="A105" s="37"/>
      <c r="B105" s="38">
        <v>981</v>
      </c>
      <c r="C105" s="39">
        <v>7</v>
      </c>
      <c r="D105" s="30" t="s">
        <v>111</v>
      </c>
      <c r="E105" s="31">
        <v>0</v>
      </c>
      <c r="F105" s="32">
        <v>0</v>
      </c>
      <c r="G105" s="33">
        <v>0</v>
      </c>
      <c r="H105" s="33">
        <v>0</v>
      </c>
      <c r="I105" s="33">
        <v>0</v>
      </c>
      <c r="J105" s="34">
        <v>0</v>
      </c>
      <c r="K105" s="35">
        <v>0</v>
      </c>
      <c r="L105" s="33">
        <v>0</v>
      </c>
      <c r="M105" s="33">
        <v>0</v>
      </c>
      <c r="N105" s="33">
        <v>0</v>
      </c>
      <c r="O105" s="34">
        <v>0</v>
      </c>
    </row>
    <row r="106" spans="1:15" x14ac:dyDescent="0.25">
      <c r="A106" s="37"/>
    </row>
    <row r="107" spans="1:15" x14ac:dyDescent="0.25">
      <c r="A107" s="37"/>
    </row>
    <row r="108" spans="1:15" x14ac:dyDescent="0.25">
      <c r="A108" s="37"/>
    </row>
    <row r="109" spans="1:15" x14ac:dyDescent="0.25">
      <c r="A109" s="37"/>
    </row>
    <row r="110" spans="1:15" x14ac:dyDescent="0.25">
      <c r="A110" s="37"/>
    </row>
    <row r="111" spans="1:15" x14ac:dyDescent="0.25">
      <c r="A111" s="37"/>
    </row>
    <row r="112" spans="1:15" x14ac:dyDescent="0.25">
      <c r="A112" s="37"/>
    </row>
    <row r="113" spans="1:1" x14ac:dyDescent="0.25">
      <c r="A113" s="37"/>
    </row>
    <row r="114" spans="1:1" x14ac:dyDescent="0.25">
      <c r="A114" s="37"/>
    </row>
    <row r="115" spans="1:1" x14ac:dyDescent="0.25">
      <c r="A115" s="37"/>
    </row>
    <row r="192" ht="15.75" customHeight="1" x14ac:dyDescent="0.25"/>
    <row r="200" ht="14.25" customHeight="1" x14ac:dyDescent="0.25"/>
  </sheetData>
  <sheetProtection algorithmName="SHA-512" hashValue="4LEoF5CQ164eGeBhd8n0FJxrMQmvJTGtPdYYR5alnNT6BdDUSqLCBgMu/xjjmdVQWcdbu7cBZLew3w8bkLLPAw==" saltValue="MG2km9D7AvjGbsSZsmqIWg==" spinCount="100000" sheet="1" objects="1" scenarios="1"/>
  <mergeCells count="8">
    <mergeCell ref="K4:O4"/>
    <mergeCell ref="B6:D6"/>
    <mergeCell ref="A1:E1"/>
    <mergeCell ref="B4:B5"/>
    <mergeCell ref="C4:C5"/>
    <mergeCell ref="D4:D5"/>
    <mergeCell ref="E4:E5"/>
    <mergeCell ref="F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2021-07-29T16:54:37Z</dcterms:created>
  <dcterms:modified xsi:type="dcterms:W3CDTF">2022-01-13T16:18:06Z</dcterms:modified>
</cp:coreProperties>
</file>