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backupFile="1" defaultThemeVersion="124226"/>
  <xr:revisionPtr revIDLastSave="0" documentId="13_ncr:1_{3403E4A6-9B8D-4451-8D70-B12660BB238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17 Other Recyclables" sheetId="1" r:id="rId1"/>
  </sheets>
  <definedNames>
    <definedName name="_xlnm._FilterDatabase" localSheetId="0" hidden="1">'2017 Other Recyclables'!$B$5:$M$117</definedName>
    <definedName name="DR_OR_11_Crosstab">'2017 Other Recyclables'!$B$4:$M$68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E5" i="1"/>
</calcChain>
</file>

<file path=xl/sharedStrings.xml><?xml version="1.0" encoding="utf-8"?>
<sst xmlns="http://schemas.openxmlformats.org/spreadsheetml/2006/main" count="126" uniqueCount="126">
  <si>
    <t>ADMASTON/BROMLEY, TOWNSHIP OF</t>
  </si>
  <si>
    <t>AUGUSTA, TOWNSHIP OF</t>
  </si>
  <si>
    <t>BANCROFT, TOWN OF</t>
  </si>
  <si>
    <t>BARRIE, CITY OF</t>
  </si>
  <si>
    <t>BLUEWATER RECYCLING ASSOCIATION</t>
  </si>
  <si>
    <t>BRANT, COUNTY OF</t>
  </si>
  <si>
    <t>BRANTFORD, CITY OF</t>
  </si>
  <si>
    <t>BRUCE AREA SOLID WASTE RECYCLING</t>
  </si>
  <si>
    <t>BRUDENELL, LYNDOCH AND RAGLAN, TOWNSHIP OF</t>
  </si>
  <si>
    <t>CARLETON PLACE, TOWN OF</t>
  </si>
  <si>
    <t>CARLING, TOWNSHIP OF</t>
  </si>
  <si>
    <t>CHATHAM-KENT, MUNICIPALITY OF</t>
  </si>
  <si>
    <t>CLARENCE-ROCKLAND, CITY OF</t>
  </si>
  <si>
    <t>CORNWALL, CITY OF</t>
  </si>
  <si>
    <t>DEEP RIVER, TOWN OF</t>
  </si>
  <si>
    <t>DURHAM, REGIONAL MUNICIPALITY OF</t>
  </si>
  <si>
    <t>DYSART ET AL, TOWNSHIP OF</t>
  </si>
  <si>
    <t>ESSEX-WINDSOR SOLID WASTE AUTHORITY</t>
  </si>
  <si>
    <t>GEORGIAN BLUFFS, TOWNSHIP OF</t>
  </si>
  <si>
    <t>GREATER NAPANEE, TOWNSHIP OF</t>
  </si>
  <si>
    <t>GREATER SUDBURY, CITY OF</t>
  </si>
  <si>
    <t>GREY HIGHLANDS, MUNICIPALITY OF</t>
  </si>
  <si>
    <t>GUELPH, CITY OF</t>
  </si>
  <si>
    <t>HALTON, REGIONAL MUNICIPALITY OF</t>
  </si>
  <si>
    <t>HIGHLANDS EAST, MUNICIPALITY OF</t>
  </si>
  <si>
    <t>KAWARTHA LAKES, CITY OF</t>
  </si>
  <si>
    <t>KILLALOE, HAGARTY, AND RICHARDS, TOWNSHIP OF</t>
  </si>
  <si>
    <t>KINGSTON, CITY OF</t>
  </si>
  <si>
    <t>KIRKLAND LAKE, TOWN OF</t>
  </si>
  <si>
    <t>LAURENTIAN HILLS, TOWN OF</t>
  </si>
  <si>
    <t>LONDON, CITY OF</t>
  </si>
  <si>
    <t>MALAHIDE, TOWNSHIP OF</t>
  </si>
  <si>
    <t>MCKELLAR, TOWNSHIP OF</t>
  </si>
  <si>
    <t>MCNAB-BRAESIDE, TOWNSHIP OF</t>
  </si>
  <si>
    <t>MERRICKVILLE-WOLFORD, VILLAGE OF</t>
  </si>
  <si>
    <t>MINDEN HILLS, TOWNSHIP OF</t>
  </si>
  <si>
    <t>MISSISSAUGAS OF THE NEW CREDIT FIRST NATION</t>
  </si>
  <si>
    <t>NIAGARA, REGIONAL MUNICIPALITY OF</t>
  </si>
  <si>
    <t>NORTH BAY, CITY OF</t>
  </si>
  <si>
    <t>NORTH FRONTENAC, TOWNSHIP OF</t>
  </si>
  <si>
    <t>NORTH HURON, TOWNSHIP OF</t>
  </si>
  <si>
    <t>NORTHERN BRUCE PENINSULA, MUNICIPALITY OF</t>
  </si>
  <si>
    <t>NORTHUMBERLAND, COUNTY OF</t>
  </si>
  <si>
    <t>ORILLIA, CITY OF</t>
  </si>
  <si>
    <t>OTTAWA VALLEY WASTE RECOVERY CENTRE</t>
  </si>
  <si>
    <t>OTTAWA, CITY OF</t>
  </si>
  <si>
    <t>PEEL, REGIONAL MUNICIPALITY OF</t>
  </si>
  <si>
    <t>PETERBOROUGH, CITY OF</t>
  </si>
  <si>
    <t>PETERBOROUGH, COUNTY OF</t>
  </si>
  <si>
    <t>QUINTE WASTE SOLUTIONS</t>
  </si>
  <si>
    <t>RENFREW, TOWN OF</t>
  </si>
  <si>
    <t>RIDEAU LAKES, TOWNSHIP OF</t>
  </si>
  <si>
    <t>SARNIA, CITY OF</t>
  </si>
  <si>
    <t>SAULT STE. MARIE, CITY OF</t>
  </si>
  <si>
    <t>SEGUIN, TOWNSHIP OF</t>
  </si>
  <si>
    <t>SIMCOE, COUNTY OF</t>
  </si>
  <si>
    <t>SIX NATIONS</t>
  </si>
  <si>
    <t>SOUTH FRONTENAC, TOWNSHIP OF</t>
  </si>
  <si>
    <t>SOUTH STORMONT, TOWNSHIP OF</t>
  </si>
  <si>
    <t>SOUTHGATE, TOWNSHIP OF</t>
  </si>
  <si>
    <t>SPANISH, TOWN OF</t>
  </si>
  <si>
    <t>ST. THOMAS, CITY OF</t>
  </si>
  <si>
    <t>STONE MILLS, TOWNSHIP OF</t>
  </si>
  <si>
    <t>STRATFORD, CITY OF</t>
  </si>
  <si>
    <t>THE BLUE MOUNTAINS, TOWN OF</t>
  </si>
  <si>
    <t>THE NATION, MUNICIPALITY</t>
  </si>
  <si>
    <t>THUNDER BAY, CITY OF</t>
  </si>
  <si>
    <t>TIMMINS, CITY OF</t>
  </si>
  <si>
    <t>TORONTO, CITY OF</t>
  </si>
  <si>
    <t>WATERLOO, REGIONAL MUNICIPALITY OF</t>
  </si>
  <si>
    <t>WELLINGTON, COUNTY OF</t>
  </si>
  <si>
    <t>WEST ELGIN, MUNICIPALITY OF</t>
  </si>
  <si>
    <t>YORK, REGIONAL MUNICIPALITY OF</t>
  </si>
  <si>
    <t>Program Code</t>
  </si>
  <si>
    <t>Totals</t>
  </si>
  <si>
    <t>Municipal Program</t>
  </si>
  <si>
    <t>Brick &amp; Concrete (tonnes)</t>
  </si>
  <si>
    <t>Bulky Goods (tonnes)</t>
  </si>
  <si>
    <t>Drywall (tonnes)</t>
  </si>
  <si>
    <t>Other C&amp;D Recyclables (tonnes)</t>
  </si>
  <si>
    <t>Other Please Describe (tonnes)</t>
  </si>
  <si>
    <t>Scrap Metal (tonnes)</t>
  </si>
  <si>
    <t>Textiles (tonnes)</t>
  </si>
  <si>
    <t>Wood (tonnes)</t>
  </si>
  <si>
    <t>GILLIES, TOWNSHIP OF</t>
  </si>
  <si>
    <t>Group</t>
  </si>
  <si>
    <t>ARNPRIOR, TOWN OF</t>
  </si>
  <si>
    <t>ELLIOT LAKE, CITY OF</t>
  </si>
  <si>
    <t>SIOUX LOOKOUT, THE CORPORATION OF THE MUNICIPALITY OF</t>
  </si>
  <si>
    <t>EAST FERRIS, TOWNSHIP OF</t>
  </si>
  <si>
    <t>NIPPISING FIRST NATION</t>
  </si>
  <si>
    <t>NORTH GRENVILLE, TOWNSHIP OF</t>
  </si>
  <si>
    <t>ALFRED &amp; PLANTAGENET, TOWNSHIP OF</t>
  </si>
  <si>
    <t>WEST GREY, TOWNSHIP OF</t>
  </si>
  <si>
    <t>MISSISSIPPI MILLS, TOWN OF</t>
  </si>
  <si>
    <t>Mohawks of the Bay of Quinte</t>
  </si>
  <si>
    <t>ALGONQUIN HIGHLANDS, TOWNSHIP OF</t>
  </si>
  <si>
    <t>GREATER MADAWASKA, TOWNSHIP OF</t>
  </si>
  <si>
    <t>BROCKVILLE, CITY OF</t>
  </si>
  <si>
    <t>MUSKOKA,  DISTRICT MUNICIPALITY OF</t>
  </si>
  <si>
    <t>ONEIDA NATION OF THE THAMES</t>
  </si>
  <si>
    <t>HAMILTON, CITY OF</t>
  </si>
  <si>
    <t>PRESCOTT, TOWN OF</t>
  </si>
  <si>
    <t>HAWKESBURY JOINT RECYCLING</t>
  </si>
  <si>
    <t>NORTH DUNDAS, TOWNSHIP OF</t>
  </si>
  <si>
    <t>BAYHAM, MUNICIPALITY OF</t>
  </si>
  <si>
    <t>PLYMPTON-WYOMING, TOWN OF</t>
  </si>
  <si>
    <t>SOUTH GLENGARRY, TOWNSHIP OF</t>
  </si>
  <si>
    <t>ESPANOLA, TOWN OF</t>
  </si>
  <si>
    <t>PETROLIA, TOWN OF</t>
  </si>
  <si>
    <t>SAULT NORTH WASTE MANAGEMENT COUNCIL</t>
  </si>
  <si>
    <t>ASSIGINACK,  TOWNSHIP OF</t>
  </si>
  <si>
    <t>BECKWITH, TOWNSHIP OF</t>
  </si>
  <si>
    <t>DRUMMOND-NORTH ELMSLEY, TOWNSHIP OF</t>
  </si>
  <si>
    <t>DUFFERIN,  COUNTY OF</t>
  </si>
  <si>
    <t>HILTON BEACH,  VILLAGE OF</t>
  </si>
  <si>
    <t>NIPISSING,  TOWNSHIP OF</t>
  </si>
  <si>
    <t>OXFORD,  RESTRUCTURED COUNTY OF</t>
  </si>
  <si>
    <t>ST. CHARLES, MUNICIPALITY OF</t>
  </si>
  <si>
    <t>Terrace Bay, Township of</t>
  </si>
  <si>
    <t>ALGONQUINS OF PIKWAKANAGAN</t>
  </si>
  <si>
    <t>HALDIMAND, COUNTY OF</t>
  </si>
  <si>
    <t>SOUTH DUNDAS, TOWNSHIP OF</t>
  </si>
  <si>
    <t>DRYDEN, CITY OF</t>
  </si>
  <si>
    <t>2017 Other Recyclables Tonnes Collected (Residential)</t>
  </si>
  <si>
    <t>Total Other Recyclables Collected (tonnes)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</si>
</sst>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9" fillId="0" borderId="0"/>
    <xf numFmtId="0" fontId="9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0" fontId="7" fillId="0" borderId="1" xfId="2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3" fontId="14" fillId="0" borderId="0" xfId="0" applyNumberFormat="1" applyFont="1"/>
    <xf numFmtId="164" fontId="16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64" fontId="12" fillId="0" borderId="3" xfId="1" applyNumberFormat="1" applyFont="1" applyBorder="1" applyAlignment="1">
      <alignment horizontal="right" wrapText="1"/>
    </xf>
    <xf numFmtId="164" fontId="13" fillId="0" borderId="3" xfId="1" applyNumberFormat="1" applyFont="1" applyBorder="1" applyAlignment="1">
      <alignment horizontal="right" wrapText="1"/>
    </xf>
    <xf numFmtId="0" fontId="10" fillId="0" borderId="7" xfId="3" applyFont="1" applyBorder="1" applyAlignment="1">
      <alignment horizontal="right" vertical="center" wrapText="1"/>
    </xf>
    <xf numFmtId="164" fontId="13" fillId="0" borderId="8" xfId="1" applyNumberFormat="1" applyFont="1" applyBorder="1" applyAlignment="1">
      <alignment horizontal="right" wrapText="1"/>
    </xf>
    <xf numFmtId="0" fontId="5" fillId="0" borderId="0" xfId="0" applyFont="1" applyAlignment="1">
      <alignment wrapText="1"/>
    </xf>
    <xf numFmtId="3" fontId="7" fillId="0" borderId="13" xfId="0" applyNumberFormat="1" applyFont="1" applyBorder="1" applyAlignment="1">
      <alignment horizontal="righ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164" fontId="5" fillId="0" borderId="0" xfId="0" applyNumberFormat="1" applyFont="1"/>
    <xf numFmtId="0" fontId="10" fillId="0" borderId="15" xfId="3" applyFont="1" applyBorder="1" applyAlignment="1">
      <alignment horizontal="right" vertical="center" wrapText="1"/>
    </xf>
    <xf numFmtId="0" fontId="10" fillId="0" borderId="16" xfId="3" applyFont="1" applyBorder="1" applyAlignment="1">
      <alignment horizontal="right" vertical="center" wrapText="1"/>
    </xf>
    <xf numFmtId="0" fontId="10" fillId="0" borderId="17" xfId="3" applyFont="1" applyBorder="1" applyAlignment="1">
      <alignment horizontal="right" vertical="center" wrapText="1"/>
    </xf>
    <xf numFmtId="0" fontId="5" fillId="0" borderId="17" xfId="0" applyFont="1" applyBorder="1"/>
    <xf numFmtId="0" fontId="5" fillId="0" borderId="18" xfId="0" applyFont="1" applyBorder="1"/>
    <xf numFmtId="0" fontId="11" fillId="0" borderId="19" xfId="4" applyFont="1" applyBorder="1" applyAlignment="1">
      <alignment wrapText="1"/>
    </xf>
    <xf numFmtId="164" fontId="12" fillId="0" borderId="20" xfId="1" applyNumberFormat="1" applyFont="1" applyBorder="1" applyAlignment="1">
      <alignment horizontal="right" wrapText="1"/>
    </xf>
    <xf numFmtId="164" fontId="13" fillId="0" borderId="20" xfId="1" applyNumberFormat="1" applyFont="1" applyBorder="1" applyAlignment="1">
      <alignment horizontal="right" wrapText="1"/>
    </xf>
    <xf numFmtId="164" fontId="13" fillId="0" borderId="21" xfId="1" applyNumberFormat="1" applyFont="1" applyBorder="1" applyAlignment="1">
      <alignment horizontal="right" wrapText="1"/>
    </xf>
    <xf numFmtId="0" fontId="11" fillId="0" borderId="7" xfId="4" applyFont="1" applyBorder="1" applyAlignment="1">
      <alignment wrapText="1"/>
    </xf>
    <xf numFmtId="0" fontId="2" fillId="0" borderId="7" xfId="5" applyBorder="1"/>
    <xf numFmtId="164" fontId="12" fillId="0" borderId="10" xfId="1" applyNumberFormat="1" applyFont="1" applyBorder="1" applyAlignment="1">
      <alignment horizontal="right" wrapText="1"/>
    </xf>
    <xf numFmtId="3" fontId="7" fillId="0" borderId="22" xfId="0" applyNumberFormat="1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16">
    <cellStyle name="Comma" xfId="1" builtinId="3"/>
    <cellStyle name="Comma 2" xfId="12" xr:uid="{00000000-0005-0000-0000-000001000000}"/>
    <cellStyle name="Comma 3" xfId="9" xr:uid="{00000000-0005-0000-0000-000002000000}"/>
    <cellStyle name="Comma 4" xfId="7" xr:uid="{00000000-0005-0000-0000-000003000000}"/>
    <cellStyle name="Normal" xfId="0" builtinId="0"/>
    <cellStyle name="Normal 18" xfId="11" xr:uid="{00000000-0005-0000-0000-000005000000}"/>
    <cellStyle name="Normal 2" xfId="3" xr:uid="{00000000-0005-0000-0000-000006000000}"/>
    <cellStyle name="Normal 2 2" xfId="14" xr:uid="{00000000-0005-0000-0000-000007000000}"/>
    <cellStyle name="Normal 2 3" xfId="13" xr:uid="{00000000-0005-0000-0000-000008000000}"/>
    <cellStyle name="Normal 3" xfId="4" xr:uid="{00000000-0005-0000-0000-000009000000}"/>
    <cellStyle name="Normal 4" xfId="5" xr:uid="{00000000-0005-0000-0000-00000A000000}"/>
    <cellStyle name="Normal 4 2" xfId="15" xr:uid="{00000000-0005-0000-0000-00000B000000}"/>
    <cellStyle name="Normal 5" xfId="6" xr:uid="{00000000-0005-0000-0000-00000C000000}"/>
    <cellStyle name="Normal 5 2" xfId="8" xr:uid="{00000000-0005-0000-0000-00000D000000}"/>
    <cellStyle name="Normal_Sheet1" xfId="2" xr:uid="{00000000-0005-0000-0000-00000E000000}"/>
    <cellStyle name="Percent 2" xfId="10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19050</xdr:rowOff>
    </xdr:from>
    <xdr:to>
      <xdr:col>3</xdr:col>
      <xdr:colOff>3876675</xdr:colOff>
      <xdr:row>1</xdr:row>
      <xdr:rowOff>102878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DFB512-0033-4A54-ACD0-060F0E027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19050"/>
          <a:ext cx="4171950" cy="902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7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1.28515625" style="1" customWidth="1"/>
    <col min="2" max="3" width="9.140625" style="1"/>
    <col min="4" max="4" width="67.28515625" style="1" customWidth="1"/>
    <col min="5" max="5" width="16.140625" style="1" customWidth="1"/>
    <col min="6" max="13" width="13.85546875" style="1" customWidth="1"/>
    <col min="14" max="16384" width="9.140625" style="1"/>
  </cols>
  <sheetData>
    <row r="1" spans="1:15" ht="64.5" customHeight="1" thickBot="1" x14ac:dyDescent="0.3">
      <c r="A1" s="41"/>
      <c r="B1" s="42"/>
      <c r="C1" s="42"/>
      <c r="D1" s="42"/>
      <c r="E1" s="43"/>
      <c r="F1" s="7"/>
    </row>
    <row r="2" spans="1:15" ht="18.75" x14ac:dyDescent="0.25">
      <c r="B2" s="10" t="s">
        <v>124</v>
      </c>
      <c r="C2" s="10"/>
      <c r="D2" s="9"/>
      <c r="E2" s="6"/>
      <c r="F2" s="7"/>
    </row>
    <row r="3" spans="1:15" ht="19.5" thickBot="1" x14ac:dyDescent="0.3">
      <c r="B3" s="6"/>
      <c r="C3" s="6"/>
      <c r="D3" s="10"/>
      <c r="F3" s="8"/>
    </row>
    <row r="4" spans="1:15" ht="78" customHeight="1" thickBot="1" x14ac:dyDescent="0.3">
      <c r="B4" s="2" t="s">
        <v>73</v>
      </c>
      <c r="C4" s="2" t="s">
        <v>85</v>
      </c>
      <c r="D4" s="2" t="s">
        <v>75</v>
      </c>
      <c r="E4" s="37" t="s">
        <v>125</v>
      </c>
      <c r="F4" s="3" t="s">
        <v>76</v>
      </c>
      <c r="G4" s="3" t="s">
        <v>77</v>
      </c>
      <c r="H4" s="3" t="s">
        <v>78</v>
      </c>
      <c r="I4" s="3" t="s">
        <v>79</v>
      </c>
      <c r="J4" s="4" t="s">
        <v>80</v>
      </c>
      <c r="K4" s="5" t="s">
        <v>81</v>
      </c>
      <c r="L4" s="5" t="s">
        <v>82</v>
      </c>
      <c r="M4" s="2" t="s">
        <v>83</v>
      </c>
    </row>
    <row r="5" spans="1:15" ht="15.75" thickBot="1" x14ac:dyDescent="0.3">
      <c r="B5" s="38" t="s">
        <v>74</v>
      </c>
      <c r="C5" s="39"/>
      <c r="D5" s="40"/>
      <c r="E5" s="16">
        <f t="shared" ref="E5:M5" si="0">SUM(E6:E117)</f>
        <v>152545.38000000006</v>
      </c>
      <c r="F5" s="16">
        <f t="shared" si="0"/>
        <v>14065.419999999998</v>
      </c>
      <c r="G5" s="16">
        <f t="shared" si="0"/>
        <v>9066.9100000000017</v>
      </c>
      <c r="H5" s="16">
        <f t="shared" si="0"/>
        <v>9212.99</v>
      </c>
      <c r="I5" s="16">
        <f t="shared" si="0"/>
        <v>32653.040000000001</v>
      </c>
      <c r="J5" s="16">
        <f t="shared" si="0"/>
        <v>4690.99</v>
      </c>
      <c r="K5" s="16">
        <f t="shared" si="0"/>
        <v>27208.510000000009</v>
      </c>
      <c r="L5" s="16">
        <f t="shared" si="0"/>
        <v>2692.1899999999991</v>
      </c>
      <c r="M5" s="17">
        <f t="shared" si="0"/>
        <v>52955.329999999994</v>
      </c>
    </row>
    <row r="6" spans="1:15" x14ac:dyDescent="0.25">
      <c r="B6" s="25">
        <v>1</v>
      </c>
      <c r="C6" s="26">
        <v>1</v>
      </c>
      <c r="D6" s="30" t="s">
        <v>23</v>
      </c>
      <c r="E6" s="31">
        <v>5683.56</v>
      </c>
      <c r="F6" s="32">
        <v>639.45000000000005</v>
      </c>
      <c r="G6" s="32">
        <v>0</v>
      </c>
      <c r="H6" s="32">
        <v>543.69000000000005</v>
      </c>
      <c r="I6" s="32">
        <v>0</v>
      </c>
      <c r="J6" s="32">
        <v>72.53</v>
      </c>
      <c r="K6" s="32">
        <v>903.67</v>
      </c>
      <c r="L6" s="32">
        <v>0</v>
      </c>
      <c r="M6" s="33">
        <v>3524.22</v>
      </c>
      <c r="N6" s="24"/>
      <c r="O6" s="24"/>
    </row>
    <row r="7" spans="1:15" x14ac:dyDescent="0.25">
      <c r="B7" s="13">
        <v>20</v>
      </c>
      <c r="C7" s="27">
        <v>1</v>
      </c>
      <c r="D7" s="34" t="s">
        <v>68</v>
      </c>
      <c r="E7" s="11">
        <v>3490</v>
      </c>
      <c r="F7" s="12">
        <v>0</v>
      </c>
      <c r="G7" s="12">
        <v>3490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4">
        <v>0</v>
      </c>
      <c r="N7" s="24"/>
      <c r="O7" s="24"/>
    </row>
    <row r="8" spans="1:15" x14ac:dyDescent="0.25">
      <c r="B8" s="13">
        <v>50</v>
      </c>
      <c r="C8" s="27">
        <v>1</v>
      </c>
      <c r="D8" s="34" t="s">
        <v>30</v>
      </c>
      <c r="E8" s="11">
        <v>7479</v>
      </c>
      <c r="F8" s="12">
        <v>2474</v>
      </c>
      <c r="G8" s="12">
        <v>0</v>
      </c>
      <c r="H8" s="12">
        <v>0</v>
      </c>
      <c r="I8" s="12">
        <v>0</v>
      </c>
      <c r="J8" s="12">
        <v>0</v>
      </c>
      <c r="K8" s="12">
        <v>761</v>
      </c>
      <c r="L8" s="12">
        <v>530</v>
      </c>
      <c r="M8" s="12">
        <v>3714</v>
      </c>
      <c r="N8" s="24"/>
      <c r="O8" s="24"/>
    </row>
    <row r="9" spans="1:15" x14ac:dyDescent="0.25">
      <c r="B9" s="13">
        <v>97</v>
      </c>
      <c r="C9" s="27">
        <v>1</v>
      </c>
      <c r="D9" s="34" t="s">
        <v>72</v>
      </c>
      <c r="E9" s="11">
        <v>5046.83</v>
      </c>
      <c r="F9" s="12">
        <v>1443.76</v>
      </c>
      <c r="G9" s="12">
        <v>0</v>
      </c>
      <c r="H9" s="12">
        <v>438.34</v>
      </c>
      <c r="I9" s="12">
        <v>0</v>
      </c>
      <c r="J9" s="12">
        <v>59.98</v>
      </c>
      <c r="K9" s="12">
        <v>1063.4100000000001</v>
      </c>
      <c r="L9" s="12">
        <v>1182.51</v>
      </c>
      <c r="M9" s="14">
        <v>858.83</v>
      </c>
      <c r="N9" s="24"/>
      <c r="O9" s="24"/>
    </row>
    <row r="10" spans="1:15" x14ac:dyDescent="0.25">
      <c r="B10" s="13">
        <v>172</v>
      </c>
      <c r="C10" s="27">
        <v>1</v>
      </c>
      <c r="D10" s="34" t="s">
        <v>101</v>
      </c>
      <c r="E10" s="11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4">
        <v>0</v>
      </c>
      <c r="N10" s="24"/>
      <c r="O10" s="24"/>
    </row>
    <row r="11" spans="1:15" x14ac:dyDescent="0.25">
      <c r="B11" s="13">
        <v>270</v>
      </c>
      <c r="C11" s="27">
        <v>1</v>
      </c>
      <c r="D11" s="34" t="s">
        <v>46</v>
      </c>
      <c r="E11" s="11">
        <v>19119.46</v>
      </c>
      <c r="F11" s="12">
        <v>1447.78</v>
      </c>
      <c r="G11" s="12">
        <v>0</v>
      </c>
      <c r="H11" s="12">
        <v>2323.62</v>
      </c>
      <c r="I11" s="12">
        <v>684.1</v>
      </c>
      <c r="J11" s="12">
        <v>332.96</v>
      </c>
      <c r="K11" s="12">
        <v>3276.6</v>
      </c>
      <c r="L11" s="12">
        <v>433.97</v>
      </c>
      <c r="M11" s="14">
        <v>10620.43</v>
      </c>
      <c r="N11" s="24"/>
      <c r="O11" s="24"/>
    </row>
    <row r="12" spans="1:15" x14ac:dyDescent="0.25">
      <c r="B12" s="13">
        <v>6</v>
      </c>
      <c r="C12" s="27">
        <v>2</v>
      </c>
      <c r="D12" s="34" t="s">
        <v>15</v>
      </c>
      <c r="E12" s="11">
        <v>6425</v>
      </c>
      <c r="F12" s="12">
        <v>0</v>
      </c>
      <c r="G12" s="12">
        <v>0</v>
      </c>
      <c r="H12" s="12">
        <v>285</v>
      </c>
      <c r="I12" s="12">
        <v>23</v>
      </c>
      <c r="J12" s="12">
        <v>418</v>
      </c>
      <c r="K12" s="12">
        <v>2649</v>
      </c>
      <c r="L12" s="12">
        <v>60</v>
      </c>
      <c r="M12" s="14">
        <v>2990</v>
      </c>
      <c r="N12" s="24"/>
      <c r="O12" s="24"/>
    </row>
    <row r="13" spans="1:15" x14ac:dyDescent="0.25">
      <c r="B13" s="13">
        <v>18</v>
      </c>
      <c r="C13" s="27">
        <v>2</v>
      </c>
      <c r="D13" s="34" t="s">
        <v>17</v>
      </c>
      <c r="E13" s="11">
        <v>612.66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612.66</v>
      </c>
      <c r="L13" s="12">
        <v>0</v>
      </c>
      <c r="M13" s="14">
        <v>0</v>
      </c>
      <c r="N13" s="24"/>
      <c r="O13" s="24"/>
    </row>
    <row r="14" spans="1:15" x14ac:dyDescent="0.25">
      <c r="B14" s="13">
        <v>53</v>
      </c>
      <c r="C14" s="27">
        <v>2</v>
      </c>
      <c r="D14" s="34" t="s">
        <v>69</v>
      </c>
      <c r="E14" s="11">
        <v>441.6</v>
      </c>
      <c r="F14" s="12">
        <v>0</v>
      </c>
      <c r="G14" s="12">
        <v>0</v>
      </c>
      <c r="H14" s="12">
        <v>0</v>
      </c>
      <c r="I14" s="12">
        <v>25</v>
      </c>
      <c r="J14" s="12">
        <v>0</v>
      </c>
      <c r="K14" s="12">
        <v>131.30000000000001</v>
      </c>
      <c r="L14" s="12">
        <v>285.3</v>
      </c>
      <c r="M14" s="14">
        <v>0</v>
      </c>
      <c r="N14" s="24"/>
      <c r="O14" s="24"/>
    </row>
    <row r="15" spans="1:15" x14ac:dyDescent="0.25">
      <c r="B15" s="13">
        <v>335</v>
      </c>
      <c r="C15" s="27">
        <v>2</v>
      </c>
      <c r="D15" s="34" t="s">
        <v>55</v>
      </c>
      <c r="E15" s="11">
        <v>30202.46</v>
      </c>
      <c r="F15" s="12">
        <v>526.21</v>
      </c>
      <c r="G15" s="12">
        <v>895.48</v>
      </c>
      <c r="H15" s="12">
        <v>2842.03</v>
      </c>
      <c r="I15" s="12">
        <v>6957.32</v>
      </c>
      <c r="J15" s="12">
        <v>0</v>
      </c>
      <c r="K15" s="12">
        <v>2505.25</v>
      </c>
      <c r="L15" s="12">
        <v>0</v>
      </c>
      <c r="M15" s="14">
        <v>16476.169999999998</v>
      </c>
      <c r="N15" s="24"/>
      <c r="O15" s="24"/>
    </row>
    <row r="16" spans="1:15" x14ac:dyDescent="0.25">
      <c r="B16" s="13">
        <v>357</v>
      </c>
      <c r="C16" s="27">
        <v>2</v>
      </c>
      <c r="D16" s="34" t="s">
        <v>37</v>
      </c>
      <c r="E16" s="11">
        <v>11386.87</v>
      </c>
      <c r="F16" s="12">
        <v>3601.17</v>
      </c>
      <c r="G16" s="12">
        <v>406.6</v>
      </c>
      <c r="H16" s="12">
        <v>985.14</v>
      </c>
      <c r="I16" s="12">
        <v>4590.71</v>
      </c>
      <c r="J16" s="12">
        <v>0</v>
      </c>
      <c r="K16" s="12">
        <v>1565.13</v>
      </c>
      <c r="L16" s="12">
        <v>6.84</v>
      </c>
      <c r="M16" s="14">
        <v>231.28</v>
      </c>
      <c r="N16" s="24"/>
      <c r="O16" s="24"/>
    </row>
    <row r="17" spans="2:15" x14ac:dyDescent="0.25">
      <c r="B17" s="13">
        <v>441</v>
      </c>
      <c r="C17" s="27">
        <v>2</v>
      </c>
      <c r="D17" s="34" t="s">
        <v>45</v>
      </c>
      <c r="E17" s="11">
        <v>639.02</v>
      </c>
      <c r="F17" s="12">
        <v>266.89</v>
      </c>
      <c r="G17" s="12">
        <v>0</v>
      </c>
      <c r="H17" s="12">
        <v>0</v>
      </c>
      <c r="I17" s="12">
        <v>0</v>
      </c>
      <c r="J17" s="12">
        <v>0</v>
      </c>
      <c r="K17" s="12">
        <v>372.13</v>
      </c>
      <c r="L17" s="12">
        <v>0</v>
      </c>
      <c r="M17" s="14">
        <v>0</v>
      </c>
      <c r="N17" s="24"/>
      <c r="O17" s="24"/>
    </row>
    <row r="18" spans="2:15" x14ac:dyDescent="0.25">
      <c r="B18" s="13">
        <v>14</v>
      </c>
      <c r="C18" s="27">
        <v>3</v>
      </c>
      <c r="D18" s="35" t="s">
        <v>3</v>
      </c>
      <c r="E18" s="11">
        <v>1668.46</v>
      </c>
      <c r="F18" s="12">
        <v>205.65</v>
      </c>
      <c r="G18" s="12">
        <v>0</v>
      </c>
      <c r="H18" s="12">
        <v>40.21</v>
      </c>
      <c r="I18" s="12">
        <v>63.48</v>
      </c>
      <c r="J18" s="12">
        <v>174.58</v>
      </c>
      <c r="K18" s="12">
        <v>0</v>
      </c>
      <c r="L18" s="12">
        <v>6.7</v>
      </c>
      <c r="M18" s="14">
        <v>1177.8399999999999</v>
      </c>
      <c r="N18" s="24"/>
      <c r="O18" s="24"/>
    </row>
    <row r="19" spans="2:15" x14ac:dyDescent="0.25">
      <c r="B19" s="13">
        <v>36</v>
      </c>
      <c r="C19" s="27">
        <v>3</v>
      </c>
      <c r="D19" s="34" t="s">
        <v>22</v>
      </c>
      <c r="E19" s="11">
        <v>4585.4799999999996</v>
      </c>
      <c r="F19" s="12">
        <v>621.5</v>
      </c>
      <c r="G19" s="12">
        <v>0</v>
      </c>
      <c r="H19" s="12">
        <v>687.62</v>
      </c>
      <c r="I19" s="12">
        <v>2493.2399999999998</v>
      </c>
      <c r="J19" s="12">
        <v>0</v>
      </c>
      <c r="K19" s="12">
        <v>496.94</v>
      </c>
      <c r="L19" s="12">
        <v>6.04</v>
      </c>
      <c r="M19" s="14">
        <v>280.14</v>
      </c>
      <c r="N19" s="24"/>
      <c r="O19" s="24"/>
    </row>
    <row r="20" spans="2:15" x14ac:dyDescent="0.25">
      <c r="B20" s="13">
        <v>55</v>
      </c>
      <c r="C20" s="27">
        <v>3</v>
      </c>
      <c r="D20" s="34" t="s">
        <v>53</v>
      </c>
      <c r="E20" s="11">
        <v>464.84</v>
      </c>
      <c r="F20" s="12">
        <v>0</v>
      </c>
      <c r="G20" s="12">
        <v>0</v>
      </c>
      <c r="H20" s="12">
        <v>0</v>
      </c>
      <c r="I20" s="12">
        <v>19.63</v>
      </c>
      <c r="J20" s="12">
        <v>0</v>
      </c>
      <c r="K20" s="12">
        <v>445.21</v>
      </c>
      <c r="L20" s="12">
        <v>0</v>
      </c>
      <c r="M20" s="14">
        <v>0</v>
      </c>
      <c r="N20" s="24"/>
      <c r="O20" s="24"/>
    </row>
    <row r="21" spans="2:15" x14ac:dyDescent="0.25">
      <c r="B21" s="13">
        <v>103</v>
      </c>
      <c r="C21" s="27">
        <v>3</v>
      </c>
      <c r="D21" s="34" t="s">
        <v>52</v>
      </c>
      <c r="E21" s="11">
        <v>1019.75</v>
      </c>
      <c r="F21" s="12">
        <v>0</v>
      </c>
      <c r="G21" s="12">
        <v>1019.75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4">
        <v>0</v>
      </c>
      <c r="N21" s="24"/>
      <c r="O21" s="24"/>
    </row>
    <row r="22" spans="2:15" x14ac:dyDescent="0.25">
      <c r="B22" s="13">
        <v>123</v>
      </c>
      <c r="C22" s="27">
        <v>3</v>
      </c>
      <c r="D22" s="34" t="s">
        <v>66</v>
      </c>
      <c r="E22" s="11">
        <v>613.20000000000005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613.20000000000005</v>
      </c>
      <c r="L22" s="12">
        <v>0</v>
      </c>
      <c r="M22" s="14">
        <v>0</v>
      </c>
      <c r="N22" s="24"/>
      <c r="O22" s="24"/>
    </row>
    <row r="23" spans="2:15" x14ac:dyDescent="0.25">
      <c r="B23" s="13">
        <v>179</v>
      </c>
      <c r="C23" s="27">
        <v>3</v>
      </c>
      <c r="D23" s="34" t="s">
        <v>6</v>
      </c>
      <c r="E23" s="11">
        <v>2259.12</v>
      </c>
      <c r="F23" s="12">
        <v>919.28</v>
      </c>
      <c r="G23" s="12">
        <v>0</v>
      </c>
      <c r="H23" s="12">
        <v>0</v>
      </c>
      <c r="I23" s="12">
        <v>1140.42</v>
      </c>
      <c r="J23" s="12">
        <v>0</v>
      </c>
      <c r="K23" s="12">
        <v>189.35</v>
      </c>
      <c r="L23" s="12">
        <v>0</v>
      </c>
      <c r="M23" s="14">
        <v>10.07</v>
      </c>
      <c r="N23" s="24"/>
      <c r="O23" s="24"/>
    </row>
    <row r="24" spans="2:15" x14ac:dyDescent="0.25">
      <c r="B24" s="13">
        <v>293</v>
      </c>
      <c r="C24" s="27">
        <v>3</v>
      </c>
      <c r="D24" s="34" t="s">
        <v>47</v>
      </c>
      <c r="E24" s="11">
        <v>2870.06</v>
      </c>
      <c r="F24" s="12">
        <v>0</v>
      </c>
      <c r="G24" s="12">
        <v>17.100000000000001</v>
      </c>
      <c r="H24" s="12">
        <v>265.89999999999998</v>
      </c>
      <c r="I24" s="12">
        <v>2191.5</v>
      </c>
      <c r="J24" s="12">
        <v>168.7</v>
      </c>
      <c r="K24" s="12">
        <v>225.3</v>
      </c>
      <c r="L24" s="12">
        <v>1.56</v>
      </c>
      <c r="M24" s="14">
        <v>0</v>
      </c>
      <c r="N24" s="24"/>
      <c r="O24" s="24"/>
    </row>
    <row r="25" spans="2:15" x14ac:dyDescent="0.25">
      <c r="B25" s="13">
        <v>12</v>
      </c>
      <c r="C25" s="27">
        <v>4</v>
      </c>
      <c r="D25" s="34" t="s">
        <v>42</v>
      </c>
      <c r="E25" s="11">
        <v>752.24</v>
      </c>
      <c r="F25" s="12">
        <v>0</v>
      </c>
      <c r="G25" s="12">
        <v>0</v>
      </c>
      <c r="H25" s="12">
        <v>343.36</v>
      </c>
      <c r="I25" s="12">
        <v>0</v>
      </c>
      <c r="J25" s="12">
        <v>53.77</v>
      </c>
      <c r="K25" s="12">
        <v>353.7</v>
      </c>
      <c r="L25" s="12">
        <v>1.41</v>
      </c>
      <c r="M25" s="14">
        <v>0</v>
      </c>
      <c r="N25" s="24"/>
      <c r="O25" s="24"/>
    </row>
    <row r="26" spans="2:15" x14ac:dyDescent="0.25">
      <c r="B26" s="13">
        <v>21</v>
      </c>
      <c r="C26" s="27">
        <v>4</v>
      </c>
      <c r="D26" s="34" t="s">
        <v>70</v>
      </c>
      <c r="E26" s="11">
        <v>1436.93</v>
      </c>
      <c r="F26" s="12">
        <v>0</v>
      </c>
      <c r="G26" s="12">
        <v>0</v>
      </c>
      <c r="H26" s="12">
        <v>0</v>
      </c>
      <c r="I26" s="12">
        <v>0</v>
      </c>
      <c r="J26" s="12">
        <v>1.26</v>
      </c>
      <c r="K26" s="12">
        <v>377.23</v>
      </c>
      <c r="L26" s="12">
        <v>18.829999999999998</v>
      </c>
      <c r="M26" s="14">
        <v>1039.6099999999999</v>
      </c>
      <c r="N26" s="24"/>
      <c r="O26" s="24"/>
    </row>
    <row r="27" spans="2:15" x14ac:dyDescent="0.25">
      <c r="B27" s="13">
        <v>87</v>
      </c>
      <c r="C27" s="27">
        <v>4</v>
      </c>
      <c r="D27" s="34" t="s">
        <v>49</v>
      </c>
      <c r="E27" s="11">
        <v>1732.53</v>
      </c>
      <c r="F27" s="12">
        <v>0</v>
      </c>
      <c r="G27" s="12">
        <v>297.19</v>
      </c>
      <c r="H27" s="12">
        <v>0</v>
      </c>
      <c r="I27" s="12">
        <v>311.33999999999997</v>
      </c>
      <c r="J27" s="12">
        <v>0</v>
      </c>
      <c r="K27" s="12">
        <v>796</v>
      </c>
      <c r="L27" s="12">
        <v>0</v>
      </c>
      <c r="M27" s="14">
        <v>328</v>
      </c>
      <c r="N27" s="24"/>
      <c r="O27" s="24"/>
    </row>
    <row r="28" spans="2:15" x14ac:dyDescent="0.25">
      <c r="B28" s="13">
        <v>88</v>
      </c>
      <c r="C28" s="27">
        <v>4</v>
      </c>
      <c r="D28" s="34" t="s">
        <v>48</v>
      </c>
      <c r="E28" s="11">
        <v>4443.1099999999997</v>
      </c>
      <c r="F28" s="12">
        <v>0</v>
      </c>
      <c r="G28" s="12">
        <v>57.51</v>
      </c>
      <c r="H28" s="12">
        <v>112.63</v>
      </c>
      <c r="I28" s="12">
        <v>3414.8</v>
      </c>
      <c r="J28" s="12">
        <v>61.82</v>
      </c>
      <c r="K28" s="12">
        <v>642.42999999999995</v>
      </c>
      <c r="L28" s="12">
        <v>16.79</v>
      </c>
      <c r="M28" s="14">
        <v>137.13</v>
      </c>
      <c r="N28" s="24"/>
      <c r="O28" s="24"/>
    </row>
    <row r="29" spans="2:15" x14ac:dyDescent="0.25">
      <c r="B29" s="13">
        <v>89</v>
      </c>
      <c r="C29" s="27">
        <v>4</v>
      </c>
      <c r="D29" s="34" t="s">
        <v>99</v>
      </c>
      <c r="E29" s="11">
        <v>1915.14</v>
      </c>
      <c r="F29" s="12">
        <v>0</v>
      </c>
      <c r="G29" s="12">
        <v>0</v>
      </c>
      <c r="H29" s="12">
        <v>0</v>
      </c>
      <c r="I29" s="12">
        <v>386.05</v>
      </c>
      <c r="J29" s="12">
        <v>12</v>
      </c>
      <c r="K29" s="12">
        <v>1512.18</v>
      </c>
      <c r="L29" s="12">
        <v>4.91</v>
      </c>
      <c r="M29" s="14">
        <v>0</v>
      </c>
      <c r="N29" s="24"/>
      <c r="O29" s="24"/>
    </row>
    <row r="30" spans="2:15" x14ac:dyDescent="0.25">
      <c r="B30" s="13">
        <v>143</v>
      </c>
      <c r="C30" s="27">
        <v>4</v>
      </c>
      <c r="D30" s="34" t="s">
        <v>38</v>
      </c>
      <c r="E30" s="11">
        <v>734</v>
      </c>
      <c r="F30" s="12">
        <v>5</v>
      </c>
      <c r="G30" s="12">
        <v>0</v>
      </c>
      <c r="H30" s="12">
        <v>0</v>
      </c>
      <c r="I30" s="12">
        <v>0</v>
      </c>
      <c r="J30" s="12">
        <v>81</v>
      </c>
      <c r="K30" s="12">
        <v>298</v>
      </c>
      <c r="L30" s="12">
        <v>0</v>
      </c>
      <c r="M30" s="14">
        <v>350</v>
      </c>
      <c r="N30" s="24"/>
      <c r="O30" s="24"/>
    </row>
    <row r="31" spans="2:15" x14ac:dyDescent="0.25">
      <c r="B31" s="13">
        <v>183</v>
      </c>
      <c r="C31" s="27">
        <v>4</v>
      </c>
      <c r="D31" s="34" t="s">
        <v>20</v>
      </c>
      <c r="E31" s="11">
        <v>5523.57</v>
      </c>
      <c r="F31" s="12">
        <v>546.96</v>
      </c>
      <c r="G31" s="12">
        <v>1861.97</v>
      </c>
      <c r="H31" s="12">
        <v>0</v>
      </c>
      <c r="I31" s="12">
        <v>0</v>
      </c>
      <c r="J31" s="12">
        <v>5.21</v>
      </c>
      <c r="K31" s="12">
        <v>398.32</v>
      </c>
      <c r="L31" s="12">
        <v>12.35</v>
      </c>
      <c r="M31" s="14">
        <v>2698.76</v>
      </c>
      <c r="N31" s="24"/>
      <c r="O31" s="24"/>
    </row>
    <row r="32" spans="2:15" x14ac:dyDescent="0.25">
      <c r="B32" s="13">
        <v>186</v>
      </c>
      <c r="C32" s="27">
        <v>4</v>
      </c>
      <c r="D32" s="34" t="s">
        <v>4</v>
      </c>
      <c r="E32" s="11">
        <v>670.84</v>
      </c>
      <c r="F32" s="12">
        <v>0</v>
      </c>
      <c r="G32" s="12">
        <v>0</v>
      </c>
      <c r="H32" s="12">
        <v>0</v>
      </c>
      <c r="I32" s="12">
        <v>538.54</v>
      </c>
      <c r="J32" s="12">
        <v>0</v>
      </c>
      <c r="K32" s="12">
        <v>132.30000000000001</v>
      </c>
      <c r="L32" s="12">
        <v>0</v>
      </c>
      <c r="M32" s="14">
        <v>0</v>
      </c>
      <c r="N32" s="24"/>
      <c r="O32" s="24"/>
    </row>
    <row r="33" spans="2:15" x14ac:dyDescent="0.25">
      <c r="B33" s="13">
        <v>190</v>
      </c>
      <c r="C33" s="27">
        <v>4</v>
      </c>
      <c r="D33" s="34" t="s">
        <v>7</v>
      </c>
      <c r="E33" s="11">
        <v>5895.24</v>
      </c>
      <c r="F33" s="12">
        <v>382.85</v>
      </c>
      <c r="G33" s="12">
        <v>0</v>
      </c>
      <c r="H33" s="12">
        <v>156.58000000000001</v>
      </c>
      <c r="I33" s="12">
        <v>0</v>
      </c>
      <c r="J33" s="12">
        <v>1933.79</v>
      </c>
      <c r="K33" s="12">
        <v>830.39</v>
      </c>
      <c r="L33" s="12">
        <v>1.25</v>
      </c>
      <c r="M33" s="14">
        <v>2590.38</v>
      </c>
      <c r="N33" s="24"/>
      <c r="O33" s="24"/>
    </row>
    <row r="34" spans="2:15" x14ac:dyDescent="0.25">
      <c r="B34" s="13">
        <v>324</v>
      </c>
      <c r="C34" s="27">
        <v>4</v>
      </c>
      <c r="D34" s="34" t="s">
        <v>27</v>
      </c>
      <c r="E34" s="11">
        <v>44.08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40.590000000000003</v>
      </c>
      <c r="L34" s="12">
        <v>3.49</v>
      </c>
      <c r="M34" s="14">
        <v>0</v>
      </c>
      <c r="N34" s="24"/>
      <c r="O34" s="24"/>
    </row>
    <row r="35" spans="2:15" x14ac:dyDescent="0.25">
      <c r="B35" s="13">
        <v>429</v>
      </c>
      <c r="C35" s="27">
        <v>4</v>
      </c>
      <c r="D35" s="34" t="s">
        <v>11</v>
      </c>
      <c r="E35" s="11">
        <v>347.99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347.99</v>
      </c>
      <c r="L35" s="12">
        <v>0</v>
      </c>
      <c r="M35" s="14">
        <v>0</v>
      </c>
      <c r="N35" s="24"/>
      <c r="O35" s="24"/>
    </row>
    <row r="36" spans="2:15" x14ac:dyDescent="0.25">
      <c r="B36" s="13">
        <v>601</v>
      </c>
      <c r="C36" s="27">
        <v>4</v>
      </c>
      <c r="D36" s="34" t="s">
        <v>25</v>
      </c>
      <c r="E36" s="11">
        <v>666.51</v>
      </c>
      <c r="F36" s="12">
        <v>0</v>
      </c>
      <c r="G36" s="12">
        <v>117.35</v>
      </c>
      <c r="H36" s="12">
        <v>0</v>
      </c>
      <c r="I36" s="12">
        <v>0</v>
      </c>
      <c r="J36" s="12">
        <v>13.39</v>
      </c>
      <c r="K36" s="12">
        <v>535.77</v>
      </c>
      <c r="L36" s="12">
        <v>0</v>
      </c>
      <c r="M36" s="14">
        <v>0</v>
      </c>
      <c r="N36" s="24"/>
      <c r="O36" s="24"/>
    </row>
    <row r="37" spans="2:15" x14ac:dyDescent="0.25">
      <c r="B37" s="19">
        <v>760</v>
      </c>
      <c r="C37" s="28">
        <v>4</v>
      </c>
      <c r="D37" s="19" t="s">
        <v>114</v>
      </c>
      <c r="E37" s="11">
        <v>5.49</v>
      </c>
      <c r="F37" s="18">
        <v>0</v>
      </c>
      <c r="G37" s="18">
        <v>0</v>
      </c>
      <c r="H37" s="18">
        <v>0</v>
      </c>
      <c r="I37" s="18">
        <v>0</v>
      </c>
      <c r="J37" s="18">
        <v>5.49</v>
      </c>
      <c r="K37" s="18">
        <v>0</v>
      </c>
      <c r="L37" s="18">
        <v>0</v>
      </c>
      <c r="M37" s="20">
        <v>0</v>
      </c>
      <c r="N37" s="24"/>
      <c r="O37" s="24"/>
    </row>
    <row r="38" spans="2:15" x14ac:dyDescent="0.25">
      <c r="B38" s="19">
        <v>878</v>
      </c>
      <c r="C38" s="28">
        <v>4</v>
      </c>
      <c r="D38" s="19" t="s">
        <v>117</v>
      </c>
      <c r="E38" s="11">
        <v>2463.17</v>
      </c>
      <c r="F38" s="18">
        <v>0</v>
      </c>
      <c r="G38" s="18">
        <v>0</v>
      </c>
      <c r="H38" s="18">
        <v>0</v>
      </c>
      <c r="I38" s="18">
        <v>2181.81</v>
      </c>
      <c r="J38" s="18">
        <v>0</v>
      </c>
      <c r="K38" s="18">
        <v>281.36</v>
      </c>
      <c r="L38" s="18">
        <v>0</v>
      </c>
      <c r="M38" s="20">
        <v>0</v>
      </c>
      <c r="N38" s="24"/>
      <c r="O38" s="24"/>
    </row>
    <row r="39" spans="2:15" x14ac:dyDescent="0.25">
      <c r="B39" s="13">
        <v>8</v>
      </c>
      <c r="C39" s="27">
        <v>5</v>
      </c>
      <c r="D39" s="34" t="s">
        <v>63</v>
      </c>
      <c r="E39" s="11">
        <v>675.13</v>
      </c>
      <c r="F39" s="12">
        <v>208.84</v>
      </c>
      <c r="G39" s="12">
        <v>0</v>
      </c>
      <c r="H39" s="12">
        <v>0</v>
      </c>
      <c r="I39" s="12">
        <v>265.43</v>
      </c>
      <c r="J39" s="12">
        <v>0</v>
      </c>
      <c r="K39" s="12">
        <v>200.86</v>
      </c>
      <c r="L39" s="12">
        <v>0</v>
      </c>
      <c r="M39" s="14">
        <v>0</v>
      </c>
      <c r="N39" s="24"/>
      <c r="O39" s="24"/>
    </row>
    <row r="40" spans="2:15" x14ac:dyDescent="0.25">
      <c r="B40" s="13">
        <v>56</v>
      </c>
      <c r="C40" s="27">
        <v>5</v>
      </c>
      <c r="D40" s="34" t="s">
        <v>43</v>
      </c>
      <c r="E40" s="11">
        <v>319.44</v>
      </c>
      <c r="F40" s="12">
        <v>2.85</v>
      </c>
      <c r="G40" s="12">
        <v>14.92</v>
      </c>
      <c r="H40" s="12">
        <v>80.349999999999994</v>
      </c>
      <c r="I40" s="12">
        <v>112.57</v>
      </c>
      <c r="J40" s="12">
        <v>0</v>
      </c>
      <c r="K40" s="12">
        <v>104.34</v>
      </c>
      <c r="L40" s="12">
        <v>0</v>
      </c>
      <c r="M40" s="14">
        <v>4.41</v>
      </c>
      <c r="N40" s="24"/>
      <c r="O40" s="24"/>
    </row>
    <row r="41" spans="2:15" x14ac:dyDescent="0.25">
      <c r="B41" s="13">
        <v>67</v>
      </c>
      <c r="C41" s="27">
        <v>5</v>
      </c>
      <c r="D41" s="34" t="s">
        <v>98</v>
      </c>
      <c r="E41" s="11">
        <v>0.05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0.05</v>
      </c>
      <c r="M41" s="14">
        <v>0</v>
      </c>
      <c r="N41" s="24"/>
      <c r="O41" s="24"/>
    </row>
    <row r="42" spans="2:15" x14ac:dyDescent="0.25">
      <c r="B42" s="13">
        <v>214</v>
      </c>
      <c r="C42" s="27">
        <v>5</v>
      </c>
      <c r="D42" s="34" t="s">
        <v>13</v>
      </c>
      <c r="E42" s="11">
        <v>318.18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35.630000000000003</v>
      </c>
      <c r="L42" s="12">
        <v>60.55</v>
      </c>
      <c r="M42" s="14">
        <v>222</v>
      </c>
      <c r="N42" s="24"/>
      <c r="O42" s="24"/>
    </row>
    <row r="43" spans="2:15" x14ac:dyDescent="0.25">
      <c r="B43" s="13">
        <v>224</v>
      </c>
      <c r="C43" s="27">
        <v>5</v>
      </c>
      <c r="D43" s="34" t="s">
        <v>102</v>
      </c>
      <c r="E43" s="11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4">
        <v>0</v>
      </c>
      <c r="N43" s="24"/>
      <c r="O43" s="24"/>
    </row>
    <row r="44" spans="2:15" x14ac:dyDescent="0.25">
      <c r="B44" s="13">
        <v>233</v>
      </c>
      <c r="C44" s="27">
        <v>5</v>
      </c>
      <c r="D44" s="34" t="s">
        <v>61</v>
      </c>
      <c r="E44" s="11">
        <v>945.82</v>
      </c>
      <c r="F44" s="12">
        <v>184.97</v>
      </c>
      <c r="G44" s="12">
        <v>0</v>
      </c>
      <c r="H44" s="12">
        <v>0</v>
      </c>
      <c r="I44" s="12">
        <v>322.86</v>
      </c>
      <c r="J44" s="12">
        <v>370.43</v>
      </c>
      <c r="K44" s="12">
        <v>63.31</v>
      </c>
      <c r="L44" s="12">
        <v>0</v>
      </c>
      <c r="M44" s="14">
        <v>4.25</v>
      </c>
      <c r="N44" s="24"/>
      <c r="O44" s="24"/>
    </row>
    <row r="45" spans="2:15" x14ac:dyDescent="0.25">
      <c r="B45" s="13">
        <v>524</v>
      </c>
      <c r="C45" s="27">
        <v>5</v>
      </c>
      <c r="D45" s="34" t="s">
        <v>86</v>
      </c>
      <c r="E45" s="11">
        <v>38.659999999999997</v>
      </c>
      <c r="F45" s="12">
        <v>0</v>
      </c>
      <c r="G45" s="12">
        <v>0</v>
      </c>
      <c r="H45" s="12">
        <v>0</v>
      </c>
      <c r="I45" s="12">
        <v>0</v>
      </c>
      <c r="J45" s="12">
        <v>18.63</v>
      </c>
      <c r="K45" s="12">
        <v>20.03</v>
      </c>
      <c r="L45" s="12">
        <v>0</v>
      </c>
      <c r="M45" s="14">
        <v>0</v>
      </c>
      <c r="N45" s="24"/>
      <c r="O45" s="24"/>
    </row>
    <row r="46" spans="2:15" x14ac:dyDescent="0.25">
      <c r="B46" s="13">
        <v>565</v>
      </c>
      <c r="C46" s="27">
        <v>5</v>
      </c>
      <c r="D46" s="34" t="s">
        <v>50</v>
      </c>
      <c r="E46" s="11">
        <v>1188.31</v>
      </c>
      <c r="F46" s="12">
        <v>8.2799999999999994</v>
      </c>
      <c r="G46" s="12">
        <v>0</v>
      </c>
      <c r="H46" s="12">
        <v>0</v>
      </c>
      <c r="I46" s="12">
        <v>330.06</v>
      </c>
      <c r="J46" s="12">
        <v>706.22</v>
      </c>
      <c r="K46" s="12">
        <v>64.91</v>
      </c>
      <c r="L46" s="12">
        <v>0</v>
      </c>
      <c r="M46" s="14">
        <v>78.84</v>
      </c>
      <c r="N46" s="24"/>
      <c r="O46" s="24"/>
    </row>
    <row r="47" spans="2:15" x14ac:dyDescent="0.25">
      <c r="B47" s="13">
        <v>696</v>
      </c>
      <c r="C47" s="27">
        <v>5</v>
      </c>
      <c r="D47" s="34" t="s">
        <v>109</v>
      </c>
      <c r="E47" s="11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4">
        <v>0</v>
      </c>
      <c r="N47" s="24"/>
      <c r="O47" s="24"/>
    </row>
    <row r="48" spans="2:15" x14ac:dyDescent="0.25">
      <c r="B48" s="13">
        <v>731</v>
      </c>
      <c r="C48" s="27">
        <v>5</v>
      </c>
      <c r="D48" s="34" t="s">
        <v>9</v>
      </c>
      <c r="E48" s="11">
        <v>47.73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47.73</v>
      </c>
      <c r="L48" s="12">
        <v>0</v>
      </c>
      <c r="M48" s="14">
        <v>0</v>
      </c>
      <c r="N48" s="24"/>
      <c r="O48" s="24"/>
    </row>
    <row r="49" spans="2:15" s="15" customFormat="1" x14ac:dyDescent="0.25">
      <c r="B49" s="13">
        <v>414</v>
      </c>
      <c r="C49" s="27">
        <v>6</v>
      </c>
      <c r="D49" s="34" t="s">
        <v>28</v>
      </c>
      <c r="E49" s="11">
        <v>138.83000000000001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138.83000000000001</v>
      </c>
      <c r="L49" s="12">
        <v>0</v>
      </c>
      <c r="M49" s="14">
        <v>0</v>
      </c>
      <c r="N49" s="24"/>
      <c r="O49" s="24"/>
    </row>
    <row r="50" spans="2:15" x14ac:dyDescent="0.25">
      <c r="B50" s="13">
        <v>426</v>
      </c>
      <c r="C50" s="27">
        <v>6</v>
      </c>
      <c r="D50" s="34" t="s">
        <v>87</v>
      </c>
      <c r="E50" s="11">
        <v>80.14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80.14</v>
      </c>
      <c r="L50" s="12">
        <v>0</v>
      </c>
      <c r="M50" s="14">
        <v>0</v>
      </c>
      <c r="N50" s="24"/>
      <c r="O50" s="24"/>
    </row>
    <row r="51" spans="2:15" x14ac:dyDescent="0.25">
      <c r="B51" s="13">
        <v>430</v>
      </c>
      <c r="C51" s="27">
        <v>6</v>
      </c>
      <c r="D51" s="34" t="s">
        <v>67</v>
      </c>
      <c r="E51" s="11">
        <v>253</v>
      </c>
      <c r="F51" s="12">
        <v>0</v>
      </c>
      <c r="G51" s="12">
        <v>0</v>
      </c>
      <c r="H51" s="12">
        <v>0</v>
      </c>
      <c r="I51" s="12">
        <v>0</v>
      </c>
      <c r="J51" s="12">
        <v>59</v>
      </c>
      <c r="K51" s="12">
        <v>194</v>
      </c>
      <c r="L51" s="12">
        <v>0</v>
      </c>
      <c r="M51" s="14">
        <v>0</v>
      </c>
      <c r="N51" s="24"/>
      <c r="O51" s="24"/>
    </row>
    <row r="52" spans="2:15" x14ac:dyDescent="0.25">
      <c r="B52" s="13">
        <v>623</v>
      </c>
      <c r="C52" s="27">
        <v>6</v>
      </c>
      <c r="D52" s="34" t="s">
        <v>108</v>
      </c>
      <c r="E52" s="11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4">
        <v>0</v>
      </c>
      <c r="N52" s="24"/>
      <c r="O52" s="24"/>
    </row>
    <row r="53" spans="2:15" x14ac:dyDescent="0.25">
      <c r="B53" s="13">
        <v>697</v>
      </c>
      <c r="C53" s="27">
        <v>6</v>
      </c>
      <c r="D53" s="34" t="s">
        <v>110</v>
      </c>
      <c r="E53" s="11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4">
        <v>0</v>
      </c>
      <c r="N53" s="24"/>
      <c r="O53" s="24"/>
    </row>
    <row r="54" spans="2:15" x14ac:dyDescent="0.25">
      <c r="B54" s="13">
        <v>758</v>
      </c>
      <c r="C54" s="27">
        <v>6</v>
      </c>
      <c r="D54" s="34" t="s">
        <v>123</v>
      </c>
      <c r="E54" s="11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4">
        <v>0</v>
      </c>
      <c r="N54" s="24"/>
      <c r="O54" s="24"/>
    </row>
    <row r="55" spans="2:15" x14ac:dyDescent="0.25">
      <c r="B55" s="19">
        <v>904</v>
      </c>
      <c r="C55" s="28">
        <v>6</v>
      </c>
      <c r="D55" s="19" t="s">
        <v>60</v>
      </c>
      <c r="E55" s="11">
        <v>46</v>
      </c>
      <c r="F55" s="18">
        <v>0</v>
      </c>
      <c r="G55" s="18">
        <v>23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0">
        <v>23</v>
      </c>
      <c r="N55" s="24"/>
      <c r="O55" s="24"/>
    </row>
    <row r="56" spans="2:15" x14ac:dyDescent="0.25">
      <c r="B56" s="19">
        <v>906</v>
      </c>
      <c r="C56" s="28">
        <v>6</v>
      </c>
      <c r="D56" s="19" t="s">
        <v>88</v>
      </c>
      <c r="E56" s="11">
        <v>119.65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119.65</v>
      </c>
      <c r="L56" s="18">
        <v>0</v>
      </c>
      <c r="M56" s="20">
        <v>0</v>
      </c>
      <c r="N56" s="24"/>
      <c r="O56" s="24"/>
    </row>
    <row r="57" spans="2:15" x14ac:dyDescent="0.25">
      <c r="B57" s="19">
        <v>917</v>
      </c>
      <c r="C57" s="28">
        <v>6</v>
      </c>
      <c r="D57" s="19" t="s">
        <v>118</v>
      </c>
      <c r="E57" s="11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0">
        <v>0</v>
      </c>
      <c r="N57" s="24"/>
      <c r="O57" s="24"/>
    </row>
    <row r="58" spans="2:15" x14ac:dyDescent="0.25">
      <c r="B58" s="19">
        <v>959</v>
      </c>
      <c r="C58" s="28">
        <v>6</v>
      </c>
      <c r="D58" s="19" t="s">
        <v>89</v>
      </c>
      <c r="E58" s="11">
        <v>53.8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23.8</v>
      </c>
      <c r="L58" s="18">
        <v>0</v>
      </c>
      <c r="M58" s="20">
        <v>30</v>
      </c>
      <c r="N58" s="24"/>
      <c r="O58" s="24"/>
    </row>
    <row r="59" spans="2:15" x14ac:dyDescent="0.25">
      <c r="B59" s="19">
        <v>988</v>
      </c>
      <c r="C59" s="28">
        <v>6</v>
      </c>
      <c r="D59" s="19" t="s">
        <v>90</v>
      </c>
      <c r="E59" s="11">
        <v>22.04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22.04</v>
      </c>
      <c r="L59" s="18">
        <v>0</v>
      </c>
      <c r="M59" s="20">
        <v>0</v>
      </c>
      <c r="N59" s="24"/>
      <c r="O59" s="24"/>
    </row>
    <row r="60" spans="2:15" x14ac:dyDescent="0.25">
      <c r="B60" s="13">
        <v>39</v>
      </c>
      <c r="C60" s="27">
        <v>7</v>
      </c>
      <c r="D60" s="34" t="s">
        <v>40</v>
      </c>
      <c r="E60" s="11">
        <v>272.97000000000003</v>
      </c>
      <c r="F60" s="12">
        <v>10.9</v>
      </c>
      <c r="G60" s="12">
        <v>0</v>
      </c>
      <c r="H60" s="12">
        <v>7.71</v>
      </c>
      <c r="I60" s="12">
        <v>112.71</v>
      </c>
      <c r="J60" s="12">
        <v>0</v>
      </c>
      <c r="K60" s="12">
        <v>12.32</v>
      </c>
      <c r="L60" s="12">
        <v>0</v>
      </c>
      <c r="M60" s="14">
        <v>129.33000000000001</v>
      </c>
      <c r="N60" s="24"/>
      <c r="O60" s="24"/>
    </row>
    <row r="61" spans="2:15" x14ac:dyDescent="0.25">
      <c r="B61" s="13">
        <v>162</v>
      </c>
      <c r="C61" s="27">
        <v>7</v>
      </c>
      <c r="D61" s="34" t="s">
        <v>64</v>
      </c>
      <c r="E61" s="11">
        <v>322.58999999999997</v>
      </c>
      <c r="F61" s="12">
        <v>108.53</v>
      </c>
      <c r="G61" s="12">
        <v>0</v>
      </c>
      <c r="H61" s="12">
        <v>0</v>
      </c>
      <c r="I61" s="12">
        <v>0</v>
      </c>
      <c r="J61" s="12">
        <v>0</v>
      </c>
      <c r="K61" s="12">
        <v>98.48</v>
      </c>
      <c r="L61" s="12">
        <v>0</v>
      </c>
      <c r="M61" s="14">
        <v>115.58</v>
      </c>
      <c r="N61" s="24"/>
      <c r="O61" s="24"/>
    </row>
    <row r="62" spans="2:15" x14ac:dyDescent="0.25">
      <c r="B62" s="13">
        <v>192</v>
      </c>
      <c r="C62" s="27">
        <v>7</v>
      </c>
      <c r="D62" s="34" t="s">
        <v>71</v>
      </c>
      <c r="E62" s="11">
        <v>172.97</v>
      </c>
      <c r="F62" s="12">
        <v>0</v>
      </c>
      <c r="G62" s="12">
        <v>1.1200000000000001</v>
      </c>
      <c r="H62" s="12">
        <v>0</v>
      </c>
      <c r="I62" s="12">
        <v>0</v>
      </c>
      <c r="J62" s="12">
        <v>0</v>
      </c>
      <c r="K62" s="12">
        <v>171.85</v>
      </c>
      <c r="L62" s="12">
        <v>0</v>
      </c>
      <c r="M62" s="14">
        <v>0</v>
      </c>
      <c r="N62" s="24"/>
      <c r="O62" s="24"/>
    </row>
    <row r="63" spans="2:15" x14ac:dyDescent="0.25">
      <c r="B63" s="13">
        <v>205</v>
      </c>
      <c r="C63" s="27">
        <v>7</v>
      </c>
      <c r="D63" s="34" t="s">
        <v>51</v>
      </c>
      <c r="E63" s="11">
        <v>138.38</v>
      </c>
      <c r="F63" s="12">
        <v>0</v>
      </c>
      <c r="G63" s="12">
        <v>0</v>
      </c>
      <c r="H63" s="12">
        <v>0</v>
      </c>
      <c r="I63" s="12">
        <v>0</v>
      </c>
      <c r="J63" s="12">
        <v>28.25</v>
      </c>
      <c r="K63" s="12">
        <v>110.13</v>
      </c>
      <c r="L63" s="12">
        <v>0</v>
      </c>
      <c r="M63" s="14">
        <v>0</v>
      </c>
      <c r="N63" s="24"/>
      <c r="O63" s="24"/>
    </row>
    <row r="64" spans="2:15" x14ac:dyDescent="0.25">
      <c r="B64" s="13">
        <v>212</v>
      </c>
      <c r="C64" s="27">
        <v>7</v>
      </c>
      <c r="D64" s="34" t="s">
        <v>18</v>
      </c>
      <c r="E64" s="11">
        <v>52.87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52.87</v>
      </c>
      <c r="L64" s="12">
        <v>0</v>
      </c>
      <c r="M64" s="14">
        <v>0</v>
      </c>
      <c r="N64" s="24"/>
      <c r="O64" s="24"/>
    </row>
    <row r="65" spans="2:15" x14ac:dyDescent="0.25">
      <c r="B65" s="13">
        <v>236</v>
      </c>
      <c r="C65" s="27">
        <v>7</v>
      </c>
      <c r="D65" s="34" t="s">
        <v>91</v>
      </c>
      <c r="E65" s="11">
        <v>120.79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120.79</v>
      </c>
      <c r="L65" s="12">
        <v>0</v>
      </c>
      <c r="M65" s="14">
        <v>0</v>
      </c>
      <c r="N65" s="24"/>
      <c r="O65" s="24"/>
    </row>
    <row r="66" spans="2:15" x14ac:dyDescent="0.25">
      <c r="B66" s="13">
        <v>239</v>
      </c>
      <c r="C66" s="27">
        <v>7</v>
      </c>
      <c r="D66" s="34" t="s">
        <v>44</v>
      </c>
      <c r="E66" s="11">
        <v>1947.09</v>
      </c>
      <c r="F66" s="12">
        <v>98.12</v>
      </c>
      <c r="G66" s="12">
        <v>0</v>
      </c>
      <c r="H66" s="12">
        <v>41.5</v>
      </c>
      <c r="I66" s="12">
        <v>490.66</v>
      </c>
      <c r="J66" s="12">
        <v>0</v>
      </c>
      <c r="K66" s="12">
        <v>355.02</v>
      </c>
      <c r="L66" s="12">
        <v>0</v>
      </c>
      <c r="M66" s="14">
        <v>961.79</v>
      </c>
      <c r="N66" s="24"/>
      <c r="O66" s="24"/>
    </row>
    <row r="67" spans="2:15" x14ac:dyDescent="0.25">
      <c r="B67" s="13">
        <v>249</v>
      </c>
      <c r="C67" s="27">
        <v>7</v>
      </c>
      <c r="D67" s="34" t="s">
        <v>103</v>
      </c>
      <c r="E67" s="11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4">
        <v>0</v>
      </c>
      <c r="N67" s="24"/>
      <c r="O67" s="24"/>
    </row>
    <row r="68" spans="2:15" x14ac:dyDescent="0.25">
      <c r="B68" s="13">
        <v>287</v>
      </c>
      <c r="C68" s="27">
        <v>7</v>
      </c>
      <c r="D68" s="34" t="s">
        <v>34</v>
      </c>
      <c r="E68" s="11">
        <v>40.840000000000003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40.840000000000003</v>
      </c>
      <c r="L68" s="12">
        <v>0</v>
      </c>
      <c r="M68" s="14">
        <v>0</v>
      </c>
      <c r="N68" s="24"/>
      <c r="O68" s="24"/>
    </row>
    <row r="69" spans="2:15" x14ac:dyDescent="0.25">
      <c r="B69" s="13">
        <v>296</v>
      </c>
      <c r="C69" s="27">
        <v>7</v>
      </c>
      <c r="D69" s="34" t="s">
        <v>57</v>
      </c>
      <c r="E69" s="11">
        <v>503.6</v>
      </c>
      <c r="F69" s="12">
        <v>0</v>
      </c>
      <c r="G69" s="12">
        <v>418.68</v>
      </c>
      <c r="H69" s="12">
        <v>0</v>
      </c>
      <c r="I69" s="12">
        <v>0</v>
      </c>
      <c r="J69" s="12">
        <v>0</v>
      </c>
      <c r="K69" s="12">
        <v>84.92</v>
      </c>
      <c r="L69" s="12">
        <v>0</v>
      </c>
      <c r="M69" s="14">
        <v>0</v>
      </c>
      <c r="N69" s="24"/>
      <c r="O69" s="24"/>
    </row>
    <row r="70" spans="2:15" x14ac:dyDescent="0.25">
      <c r="B70" s="13">
        <v>301</v>
      </c>
      <c r="C70" s="27">
        <v>7</v>
      </c>
      <c r="D70" s="34" t="s">
        <v>58</v>
      </c>
      <c r="E70" s="11">
        <v>25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25</v>
      </c>
      <c r="L70" s="12">
        <v>0</v>
      </c>
      <c r="M70" s="14">
        <v>0</v>
      </c>
      <c r="N70" s="24"/>
      <c r="O70" s="24"/>
    </row>
    <row r="71" spans="2:15" x14ac:dyDescent="0.25">
      <c r="B71" s="13">
        <v>321</v>
      </c>
      <c r="C71" s="27">
        <v>7</v>
      </c>
      <c r="D71" s="34" t="s">
        <v>104</v>
      </c>
      <c r="E71" s="11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4">
        <v>0</v>
      </c>
      <c r="N71" s="24"/>
      <c r="O71" s="24"/>
    </row>
    <row r="72" spans="2:15" x14ac:dyDescent="0.25">
      <c r="B72" s="13">
        <v>358</v>
      </c>
      <c r="C72" s="27">
        <v>7</v>
      </c>
      <c r="D72" s="34" t="s">
        <v>105</v>
      </c>
      <c r="E72" s="11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4">
        <v>0</v>
      </c>
      <c r="N72" s="24"/>
      <c r="O72" s="24"/>
    </row>
    <row r="73" spans="2:15" x14ac:dyDescent="0.25">
      <c r="B73" s="13">
        <v>361</v>
      </c>
      <c r="C73" s="27">
        <v>7</v>
      </c>
      <c r="D73" s="34" t="s">
        <v>12</v>
      </c>
      <c r="E73" s="11">
        <v>1.25</v>
      </c>
      <c r="F73" s="12">
        <v>1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0.25</v>
      </c>
      <c r="M73" s="14">
        <v>0</v>
      </c>
      <c r="N73" s="24"/>
      <c r="O73" s="24"/>
    </row>
    <row r="74" spans="2:15" x14ac:dyDescent="0.25">
      <c r="B74" s="13">
        <v>376</v>
      </c>
      <c r="C74" s="27">
        <v>7</v>
      </c>
      <c r="D74" s="34" t="s">
        <v>65</v>
      </c>
      <c r="E74" s="11">
        <v>243.5</v>
      </c>
      <c r="F74" s="12">
        <v>0</v>
      </c>
      <c r="G74" s="12">
        <v>0</v>
      </c>
      <c r="H74" s="12">
        <v>0</v>
      </c>
      <c r="I74" s="12">
        <v>0</v>
      </c>
      <c r="J74" s="12">
        <v>17</v>
      </c>
      <c r="K74" s="12">
        <v>57</v>
      </c>
      <c r="L74" s="12">
        <v>0</v>
      </c>
      <c r="M74" s="14">
        <v>169.5</v>
      </c>
      <c r="N74" s="24"/>
      <c r="O74" s="24"/>
    </row>
    <row r="75" spans="2:15" x14ac:dyDescent="0.25">
      <c r="B75" s="13">
        <v>389</v>
      </c>
      <c r="C75" s="27">
        <v>7</v>
      </c>
      <c r="D75" s="34" t="s">
        <v>19</v>
      </c>
      <c r="E75" s="11">
        <v>64.84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62.97</v>
      </c>
      <c r="L75" s="12">
        <v>1.87</v>
      </c>
      <c r="M75" s="14">
        <v>0</v>
      </c>
      <c r="N75" s="24"/>
      <c r="O75" s="24"/>
    </row>
    <row r="76" spans="2:15" x14ac:dyDescent="0.25">
      <c r="B76" s="13">
        <v>437</v>
      </c>
      <c r="C76" s="27">
        <v>7</v>
      </c>
      <c r="D76" s="34" t="s">
        <v>106</v>
      </c>
      <c r="E76" s="11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4">
        <v>0</v>
      </c>
      <c r="N76" s="24"/>
      <c r="O76" s="24"/>
    </row>
    <row r="77" spans="2:15" x14ac:dyDescent="0.25">
      <c r="B77" s="13">
        <v>502</v>
      </c>
      <c r="C77" s="27">
        <v>7</v>
      </c>
      <c r="D77" s="34" t="s">
        <v>107</v>
      </c>
      <c r="E77" s="11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4">
        <v>0</v>
      </c>
      <c r="N77" s="24"/>
      <c r="O77" s="24"/>
    </row>
    <row r="78" spans="2:15" x14ac:dyDescent="0.25">
      <c r="B78" s="13">
        <v>503</v>
      </c>
      <c r="C78" s="27">
        <v>7</v>
      </c>
      <c r="D78" s="34" t="s">
        <v>31</v>
      </c>
      <c r="E78" s="11">
        <v>34.51</v>
      </c>
      <c r="F78" s="12">
        <v>1.1599999999999999</v>
      </c>
      <c r="G78" s="12">
        <v>0</v>
      </c>
      <c r="H78" s="12">
        <v>0</v>
      </c>
      <c r="I78" s="12">
        <v>0</v>
      </c>
      <c r="J78" s="12">
        <v>32.07</v>
      </c>
      <c r="K78" s="12">
        <v>1.28</v>
      </c>
      <c r="L78" s="12">
        <v>0</v>
      </c>
      <c r="M78" s="14">
        <v>0</v>
      </c>
      <c r="N78" s="24"/>
      <c r="O78" s="24"/>
    </row>
    <row r="79" spans="2:15" x14ac:dyDescent="0.25">
      <c r="B79" s="13">
        <v>510</v>
      </c>
      <c r="C79" s="27">
        <v>7</v>
      </c>
      <c r="D79" s="34" t="s">
        <v>122</v>
      </c>
      <c r="E79" s="11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4">
        <v>0</v>
      </c>
      <c r="N79" s="24"/>
      <c r="O79" s="24"/>
    </row>
    <row r="80" spans="2:15" x14ac:dyDescent="0.25">
      <c r="B80" s="13">
        <v>531</v>
      </c>
      <c r="C80" s="27">
        <v>7</v>
      </c>
      <c r="D80" s="34" t="s">
        <v>5</v>
      </c>
      <c r="E80" s="11">
        <v>1628.32</v>
      </c>
      <c r="F80" s="12">
        <v>340.05</v>
      </c>
      <c r="G80" s="12">
        <v>53.42</v>
      </c>
      <c r="H80" s="12">
        <v>0</v>
      </c>
      <c r="I80" s="12">
        <v>0</v>
      </c>
      <c r="J80" s="12">
        <v>5.29</v>
      </c>
      <c r="K80" s="12">
        <v>128.33000000000001</v>
      </c>
      <c r="L80" s="12">
        <v>0</v>
      </c>
      <c r="M80" s="14">
        <v>1101.23</v>
      </c>
      <c r="N80" s="24"/>
      <c r="O80" s="24"/>
    </row>
    <row r="81" spans="2:15" x14ac:dyDescent="0.25">
      <c r="B81" s="13">
        <v>555</v>
      </c>
      <c r="C81" s="27">
        <v>7</v>
      </c>
      <c r="D81" s="34" t="s">
        <v>21</v>
      </c>
      <c r="E81" s="11">
        <v>386.7</v>
      </c>
      <c r="F81" s="12">
        <v>0</v>
      </c>
      <c r="G81" s="12">
        <v>0</v>
      </c>
      <c r="H81" s="12">
        <v>26</v>
      </c>
      <c r="I81" s="12">
        <v>1.5</v>
      </c>
      <c r="J81" s="12">
        <v>14.1</v>
      </c>
      <c r="K81" s="12">
        <v>202</v>
      </c>
      <c r="L81" s="12">
        <v>14.1</v>
      </c>
      <c r="M81" s="14">
        <v>129</v>
      </c>
      <c r="N81" s="24"/>
      <c r="O81" s="24"/>
    </row>
    <row r="82" spans="2:15" x14ac:dyDescent="0.25">
      <c r="B82" s="13">
        <v>556</v>
      </c>
      <c r="C82" s="27">
        <v>7</v>
      </c>
      <c r="D82" s="34" t="s">
        <v>33</v>
      </c>
      <c r="E82" s="11">
        <v>54.4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54.4</v>
      </c>
      <c r="L82" s="12">
        <v>0</v>
      </c>
      <c r="M82" s="14">
        <v>0</v>
      </c>
      <c r="N82" s="24"/>
      <c r="O82" s="24"/>
    </row>
    <row r="83" spans="2:15" x14ac:dyDescent="0.25">
      <c r="B83" s="13">
        <v>600</v>
      </c>
      <c r="C83" s="27">
        <v>7</v>
      </c>
      <c r="D83" s="34" t="s">
        <v>92</v>
      </c>
      <c r="E83" s="11">
        <v>29.53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29.53</v>
      </c>
      <c r="L83" s="12">
        <v>0</v>
      </c>
      <c r="M83" s="14">
        <v>0</v>
      </c>
      <c r="N83" s="24"/>
      <c r="O83" s="24"/>
    </row>
    <row r="84" spans="2:15" x14ac:dyDescent="0.25">
      <c r="B84" s="13">
        <v>604</v>
      </c>
      <c r="C84" s="27">
        <v>7</v>
      </c>
      <c r="D84" s="34" t="s">
        <v>93</v>
      </c>
      <c r="E84" s="11">
        <v>901.26</v>
      </c>
      <c r="F84" s="12">
        <v>0</v>
      </c>
      <c r="G84" s="12">
        <v>0</v>
      </c>
      <c r="H84" s="12">
        <v>0</v>
      </c>
      <c r="I84" s="12">
        <v>0</v>
      </c>
      <c r="J84" s="12">
        <v>1.59</v>
      </c>
      <c r="K84" s="12">
        <v>185.31</v>
      </c>
      <c r="L84" s="12">
        <v>21.64</v>
      </c>
      <c r="M84" s="14">
        <v>692.72</v>
      </c>
      <c r="N84" s="24"/>
      <c r="O84" s="24"/>
    </row>
    <row r="85" spans="2:15" x14ac:dyDescent="0.25">
      <c r="B85" s="13">
        <v>612</v>
      </c>
      <c r="C85" s="27">
        <v>7</v>
      </c>
      <c r="D85" s="34" t="s">
        <v>59</v>
      </c>
      <c r="E85" s="11">
        <v>372.11</v>
      </c>
      <c r="F85" s="12">
        <v>0</v>
      </c>
      <c r="G85" s="12">
        <v>0</v>
      </c>
      <c r="H85" s="12">
        <v>30.08</v>
      </c>
      <c r="I85" s="12">
        <v>0</v>
      </c>
      <c r="J85" s="12">
        <v>21.37</v>
      </c>
      <c r="K85" s="12">
        <v>0</v>
      </c>
      <c r="L85" s="12">
        <v>2.56</v>
      </c>
      <c r="M85" s="14">
        <v>318.10000000000002</v>
      </c>
      <c r="N85" s="24"/>
      <c r="O85" s="24"/>
    </row>
    <row r="86" spans="2:15" x14ac:dyDescent="0.25">
      <c r="B86" s="13">
        <v>711</v>
      </c>
      <c r="C86" s="27">
        <v>7</v>
      </c>
      <c r="D86" s="34" t="s">
        <v>2</v>
      </c>
      <c r="E86" s="11">
        <v>63.85</v>
      </c>
      <c r="F86" s="12">
        <v>0</v>
      </c>
      <c r="G86" s="12">
        <v>0</v>
      </c>
      <c r="H86" s="12">
        <v>0</v>
      </c>
      <c r="I86" s="12">
        <v>0</v>
      </c>
      <c r="J86" s="12">
        <v>1.01</v>
      </c>
      <c r="K86" s="12">
        <v>62.84</v>
      </c>
      <c r="L86" s="12">
        <v>0</v>
      </c>
      <c r="M86" s="14">
        <v>0</v>
      </c>
      <c r="N86" s="24"/>
      <c r="O86" s="24"/>
    </row>
    <row r="87" spans="2:15" x14ac:dyDescent="0.25">
      <c r="B87" s="13">
        <v>712</v>
      </c>
      <c r="C87" s="27">
        <v>7</v>
      </c>
      <c r="D87" s="34" t="s">
        <v>112</v>
      </c>
      <c r="E87" s="11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4">
        <v>0</v>
      </c>
      <c r="N87" s="24"/>
      <c r="O87" s="24"/>
    </row>
    <row r="88" spans="2:15" x14ac:dyDescent="0.25">
      <c r="B88" s="13">
        <v>718</v>
      </c>
      <c r="C88" s="27">
        <v>7</v>
      </c>
      <c r="D88" s="34" t="s">
        <v>36</v>
      </c>
      <c r="E88" s="11">
        <v>2.2799999999999998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2.2799999999999998</v>
      </c>
      <c r="L88" s="12">
        <v>0</v>
      </c>
      <c r="M88" s="14">
        <v>0</v>
      </c>
      <c r="N88" s="24"/>
      <c r="O88" s="24"/>
    </row>
    <row r="89" spans="2:15" x14ac:dyDescent="0.25">
      <c r="B89" s="19">
        <v>736</v>
      </c>
      <c r="C89" s="28">
        <v>7</v>
      </c>
      <c r="D89" s="19" t="s">
        <v>29</v>
      </c>
      <c r="E89" s="11">
        <v>68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68</v>
      </c>
      <c r="L89" s="18">
        <v>0</v>
      </c>
      <c r="M89" s="20">
        <v>0</v>
      </c>
      <c r="N89" s="24"/>
      <c r="O89" s="24"/>
    </row>
    <row r="90" spans="2:15" x14ac:dyDescent="0.25">
      <c r="B90" s="19">
        <v>757</v>
      </c>
      <c r="C90" s="28">
        <v>7</v>
      </c>
      <c r="D90" s="19" t="s">
        <v>113</v>
      </c>
      <c r="E90" s="11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20">
        <v>0</v>
      </c>
      <c r="N90" s="24"/>
      <c r="O90" s="24"/>
    </row>
    <row r="91" spans="2:15" x14ac:dyDescent="0.25">
      <c r="B91" s="13">
        <v>786</v>
      </c>
      <c r="C91" s="27">
        <v>7</v>
      </c>
      <c r="D91" s="34" t="s">
        <v>121</v>
      </c>
      <c r="E91" s="11">
        <v>763.67</v>
      </c>
      <c r="F91" s="12">
        <v>0</v>
      </c>
      <c r="G91" s="12">
        <v>0</v>
      </c>
      <c r="H91" s="12">
        <v>0</v>
      </c>
      <c r="I91" s="12">
        <v>683.03</v>
      </c>
      <c r="J91" s="12">
        <v>20.05</v>
      </c>
      <c r="K91" s="12">
        <v>60.39</v>
      </c>
      <c r="L91" s="12">
        <v>0.2</v>
      </c>
      <c r="M91" s="14">
        <v>0</v>
      </c>
      <c r="N91" s="24"/>
      <c r="O91" s="24"/>
    </row>
    <row r="92" spans="2:15" x14ac:dyDescent="0.25">
      <c r="B92" s="19">
        <v>854</v>
      </c>
      <c r="C92" s="28">
        <v>7</v>
      </c>
      <c r="D92" s="19" t="s">
        <v>94</v>
      </c>
      <c r="E92" s="11">
        <v>27.04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27.04</v>
      </c>
      <c r="L92" s="18">
        <v>0</v>
      </c>
      <c r="M92" s="20">
        <v>0</v>
      </c>
      <c r="N92" s="24"/>
      <c r="O92" s="24"/>
    </row>
    <row r="93" spans="2:15" x14ac:dyDescent="0.25">
      <c r="B93" s="19">
        <v>958</v>
      </c>
      <c r="C93" s="28">
        <v>7</v>
      </c>
      <c r="D93" s="19" t="s">
        <v>14</v>
      </c>
      <c r="E93" s="11">
        <v>106.07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106.07</v>
      </c>
      <c r="L93" s="18">
        <v>0</v>
      </c>
      <c r="M93" s="20">
        <v>0</v>
      </c>
      <c r="N93" s="24"/>
      <c r="O93" s="24"/>
    </row>
    <row r="94" spans="2:15" x14ac:dyDescent="0.25">
      <c r="B94" s="19">
        <v>967</v>
      </c>
      <c r="C94" s="28">
        <v>7</v>
      </c>
      <c r="D94" s="19" t="s">
        <v>95</v>
      </c>
      <c r="E94" s="11">
        <v>69.819999999999993</v>
      </c>
      <c r="F94" s="18">
        <v>0</v>
      </c>
      <c r="G94" s="18">
        <v>66.2</v>
      </c>
      <c r="H94" s="18">
        <v>0</v>
      </c>
      <c r="I94" s="18">
        <v>0</v>
      </c>
      <c r="J94" s="18">
        <v>0</v>
      </c>
      <c r="K94" s="18">
        <v>3.62</v>
      </c>
      <c r="L94" s="18">
        <v>0</v>
      </c>
      <c r="M94" s="20">
        <v>0</v>
      </c>
      <c r="N94" s="24"/>
      <c r="O94" s="24"/>
    </row>
    <row r="95" spans="2:15" x14ac:dyDescent="0.25">
      <c r="B95" s="19">
        <v>975</v>
      </c>
      <c r="C95" s="28">
        <v>7</v>
      </c>
      <c r="D95" s="19" t="s">
        <v>120</v>
      </c>
      <c r="E95" s="11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0">
        <v>0</v>
      </c>
      <c r="N95" s="24"/>
      <c r="O95" s="24"/>
    </row>
    <row r="96" spans="2:15" x14ac:dyDescent="0.25">
      <c r="B96" s="13">
        <v>372</v>
      </c>
      <c r="C96" s="27">
        <v>8</v>
      </c>
      <c r="D96" s="34" t="s">
        <v>10</v>
      </c>
      <c r="E96" s="11">
        <v>53.15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53.15</v>
      </c>
      <c r="L96" s="12">
        <v>0</v>
      </c>
      <c r="M96" s="14">
        <v>0</v>
      </c>
      <c r="N96" s="24"/>
      <c r="O96" s="24"/>
    </row>
    <row r="97" spans="2:15" x14ac:dyDescent="0.25">
      <c r="B97" s="13">
        <v>404</v>
      </c>
      <c r="C97" s="27">
        <v>8</v>
      </c>
      <c r="D97" s="34" t="s">
        <v>54</v>
      </c>
      <c r="E97" s="11">
        <v>479.6</v>
      </c>
      <c r="F97" s="12">
        <v>0</v>
      </c>
      <c r="G97" s="12">
        <v>7</v>
      </c>
      <c r="H97" s="12">
        <v>0</v>
      </c>
      <c r="I97" s="12">
        <v>0</v>
      </c>
      <c r="J97" s="12">
        <v>0</v>
      </c>
      <c r="K97" s="12">
        <v>454.4</v>
      </c>
      <c r="L97" s="12">
        <v>18.2</v>
      </c>
      <c r="M97" s="14">
        <v>0</v>
      </c>
      <c r="N97" s="24"/>
      <c r="O97" s="24"/>
    </row>
    <row r="98" spans="2:15" x14ac:dyDescent="0.25">
      <c r="B98" s="13">
        <v>413</v>
      </c>
      <c r="C98" s="27">
        <v>8</v>
      </c>
      <c r="D98" s="34" t="s">
        <v>32</v>
      </c>
      <c r="E98" s="11">
        <v>72.099999999999994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72.099999999999994</v>
      </c>
      <c r="L98" s="12">
        <v>0</v>
      </c>
      <c r="M98" s="14">
        <v>0</v>
      </c>
      <c r="N98" s="24"/>
      <c r="O98" s="24"/>
    </row>
    <row r="99" spans="2:15" x14ac:dyDescent="0.25">
      <c r="B99" s="13">
        <v>545</v>
      </c>
      <c r="C99" s="27">
        <v>8</v>
      </c>
      <c r="D99" s="34" t="s">
        <v>84</v>
      </c>
      <c r="E99" s="11">
        <v>9.7200000000000006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9.7200000000000006</v>
      </c>
      <c r="L99" s="12">
        <v>0</v>
      </c>
      <c r="M99" s="14">
        <v>0</v>
      </c>
      <c r="N99" s="24"/>
      <c r="O99" s="24"/>
    </row>
    <row r="100" spans="2:15" x14ac:dyDescent="0.25">
      <c r="B100" s="13">
        <v>709</v>
      </c>
      <c r="C100" s="27">
        <v>8</v>
      </c>
      <c r="D100" s="34" t="s">
        <v>111</v>
      </c>
      <c r="E100" s="11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4">
        <v>0</v>
      </c>
      <c r="N100" s="24"/>
      <c r="O100" s="24"/>
    </row>
    <row r="101" spans="2:15" x14ac:dyDescent="0.25">
      <c r="B101" s="19">
        <v>797</v>
      </c>
      <c r="C101" s="28">
        <v>8</v>
      </c>
      <c r="D101" s="19" t="s">
        <v>115</v>
      </c>
      <c r="E101" s="11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20">
        <v>0</v>
      </c>
      <c r="N101" s="24"/>
      <c r="O101" s="24"/>
    </row>
    <row r="102" spans="2:15" x14ac:dyDescent="0.25">
      <c r="B102" s="19">
        <v>866</v>
      </c>
      <c r="C102" s="28">
        <v>8</v>
      </c>
      <c r="D102" s="19" t="s">
        <v>116</v>
      </c>
      <c r="E102" s="11">
        <v>0.82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0.82</v>
      </c>
      <c r="M102" s="20">
        <v>0</v>
      </c>
      <c r="N102" s="24"/>
      <c r="O102" s="24"/>
    </row>
    <row r="103" spans="2:15" x14ac:dyDescent="0.25">
      <c r="B103" s="19">
        <v>929</v>
      </c>
      <c r="C103" s="28">
        <v>8</v>
      </c>
      <c r="D103" s="19" t="s">
        <v>119</v>
      </c>
      <c r="E103" s="11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20">
        <v>0</v>
      </c>
      <c r="N103" s="24"/>
      <c r="O103" s="24"/>
    </row>
    <row r="104" spans="2:15" x14ac:dyDescent="0.25">
      <c r="B104" s="13">
        <v>100</v>
      </c>
      <c r="C104" s="27">
        <v>9</v>
      </c>
      <c r="D104" s="34" t="s">
        <v>100</v>
      </c>
      <c r="E104" s="11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4">
        <v>0</v>
      </c>
      <c r="N104" s="24"/>
      <c r="O104" s="24"/>
    </row>
    <row r="105" spans="2:15" x14ac:dyDescent="0.25">
      <c r="B105" s="13">
        <v>159</v>
      </c>
      <c r="C105" s="27">
        <v>9</v>
      </c>
      <c r="D105" s="34" t="s">
        <v>16</v>
      </c>
      <c r="E105" s="11">
        <v>922.07</v>
      </c>
      <c r="F105" s="12">
        <v>0</v>
      </c>
      <c r="G105" s="12">
        <v>0</v>
      </c>
      <c r="H105" s="12">
        <v>0</v>
      </c>
      <c r="I105" s="12">
        <v>537.32000000000005</v>
      </c>
      <c r="J105" s="12">
        <v>0</v>
      </c>
      <c r="K105" s="12">
        <v>0</v>
      </c>
      <c r="L105" s="12">
        <v>0</v>
      </c>
      <c r="M105" s="14">
        <v>384.75</v>
      </c>
      <c r="N105" s="24"/>
      <c r="O105" s="24"/>
    </row>
    <row r="106" spans="2:15" x14ac:dyDescent="0.25">
      <c r="B106" s="13">
        <v>173</v>
      </c>
      <c r="C106" s="27">
        <v>9</v>
      </c>
      <c r="D106" s="34" t="s">
        <v>96</v>
      </c>
      <c r="E106" s="11">
        <v>636.71</v>
      </c>
      <c r="F106" s="12">
        <v>0</v>
      </c>
      <c r="G106" s="12">
        <v>69.88</v>
      </c>
      <c r="H106" s="12">
        <v>0</v>
      </c>
      <c r="I106" s="12">
        <v>362</v>
      </c>
      <c r="J106" s="12">
        <v>0</v>
      </c>
      <c r="K106" s="12">
        <v>204.83</v>
      </c>
      <c r="L106" s="12">
        <v>0</v>
      </c>
      <c r="M106" s="14">
        <v>0</v>
      </c>
      <c r="N106" s="24"/>
      <c r="O106" s="24"/>
    </row>
    <row r="107" spans="2:15" x14ac:dyDescent="0.25">
      <c r="B107" s="13">
        <v>279</v>
      </c>
      <c r="C107" s="27">
        <v>9</v>
      </c>
      <c r="D107" s="34" t="s">
        <v>1</v>
      </c>
      <c r="E107" s="11">
        <v>21.43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21.43</v>
      </c>
      <c r="L107" s="12">
        <v>0</v>
      </c>
      <c r="M107" s="14">
        <v>0</v>
      </c>
      <c r="N107" s="24"/>
      <c r="O107" s="24"/>
    </row>
    <row r="108" spans="2:15" x14ac:dyDescent="0.25">
      <c r="B108" s="13">
        <v>331</v>
      </c>
      <c r="C108" s="27">
        <v>9</v>
      </c>
      <c r="D108" s="34" t="s">
        <v>62</v>
      </c>
      <c r="E108" s="11">
        <v>63.02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63.02</v>
      </c>
      <c r="L108" s="12">
        <v>0</v>
      </c>
      <c r="M108" s="14">
        <v>0</v>
      </c>
      <c r="N108" s="24"/>
      <c r="O108" s="24"/>
    </row>
    <row r="109" spans="2:15" x14ac:dyDescent="0.25">
      <c r="B109" s="13">
        <v>369</v>
      </c>
      <c r="C109" s="27">
        <v>9</v>
      </c>
      <c r="D109" s="34" t="s">
        <v>24</v>
      </c>
      <c r="E109" s="11">
        <v>1283.96</v>
      </c>
      <c r="F109" s="12">
        <v>0</v>
      </c>
      <c r="G109" s="12">
        <v>0</v>
      </c>
      <c r="H109" s="12">
        <v>0</v>
      </c>
      <c r="I109" s="12">
        <v>1068.96</v>
      </c>
      <c r="J109" s="12">
        <v>0</v>
      </c>
      <c r="K109" s="12">
        <v>215</v>
      </c>
      <c r="L109" s="12">
        <v>0</v>
      </c>
      <c r="M109" s="14">
        <v>0</v>
      </c>
      <c r="N109" s="24"/>
      <c r="O109" s="24"/>
    </row>
    <row r="110" spans="2:15" x14ac:dyDescent="0.25">
      <c r="B110" s="13">
        <v>416</v>
      </c>
      <c r="C110" s="27">
        <v>9</v>
      </c>
      <c r="D110" s="34" t="s">
        <v>8</v>
      </c>
      <c r="E110" s="11">
        <v>16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16</v>
      </c>
      <c r="L110" s="12">
        <v>0</v>
      </c>
      <c r="M110" s="14">
        <v>0</v>
      </c>
      <c r="N110" s="24"/>
      <c r="O110" s="24"/>
    </row>
    <row r="111" spans="2:15" x14ac:dyDescent="0.25">
      <c r="B111" s="13">
        <v>420</v>
      </c>
      <c r="C111" s="27">
        <v>9</v>
      </c>
      <c r="D111" s="34" t="s">
        <v>41</v>
      </c>
      <c r="E111" s="11">
        <v>133.91999999999999</v>
      </c>
      <c r="F111" s="12">
        <v>20.22</v>
      </c>
      <c r="G111" s="12">
        <v>4.74</v>
      </c>
      <c r="H111" s="12">
        <v>0</v>
      </c>
      <c r="I111" s="12">
        <v>0</v>
      </c>
      <c r="J111" s="12">
        <v>0</v>
      </c>
      <c r="K111" s="12">
        <v>103.56</v>
      </c>
      <c r="L111" s="12">
        <v>0</v>
      </c>
      <c r="M111" s="14">
        <v>5.4</v>
      </c>
      <c r="N111" s="24"/>
      <c r="O111" s="24"/>
    </row>
    <row r="112" spans="2:15" x14ac:dyDescent="0.25">
      <c r="B112" s="13">
        <v>522</v>
      </c>
      <c r="C112" s="27">
        <v>9</v>
      </c>
      <c r="D112" s="34" t="s">
        <v>0</v>
      </c>
      <c r="E112" s="11">
        <v>14.13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14.13</v>
      </c>
      <c r="L112" s="12">
        <v>0</v>
      </c>
      <c r="M112" s="14">
        <v>0</v>
      </c>
      <c r="N112" s="24"/>
      <c r="O112" s="24"/>
    </row>
    <row r="113" spans="2:15" x14ac:dyDescent="0.25">
      <c r="B113" s="13">
        <v>523</v>
      </c>
      <c r="C113" s="27">
        <v>9</v>
      </c>
      <c r="D113" s="34" t="s">
        <v>35</v>
      </c>
      <c r="E113" s="11">
        <v>1049</v>
      </c>
      <c r="F113" s="12">
        <v>0</v>
      </c>
      <c r="G113" s="12">
        <v>245</v>
      </c>
      <c r="H113" s="12">
        <v>0</v>
      </c>
      <c r="I113" s="12">
        <v>345</v>
      </c>
      <c r="J113" s="12">
        <v>0</v>
      </c>
      <c r="K113" s="12">
        <v>119</v>
      </c>
      <c r="L113" s="12">
        <v>0</v>
      </c>
      <c r="M113" s="14">
        <v>340</v>
      </c>
      <c r="N113" s="24"/>
      <c r="O113" s="24"/>
    </row>
    <row r="114" spans="2:15" x14ac:dyDescent="0.25">
      <c r="B114" s="13">
        <v>527</v>
      </c>
      <c r="C114" s="27">
        <v>9</v>
      </c>
      <c r="D114" s="34" t="s">
        <v>97</v>
      </c>
      <c r="E114" s="11">
        <v>3123</v>
      </c>
      <c r="F114" s="12">
        <v>0</v>
      </c>
      <c r="G114" s="12">
        <v>0</v>
      </c>
      <c r="H114" s="12">
        <v>0</v>
      </c>
      <c r="I114" s="12">
        <v>3000</v>
      </c>
      <c r="J114" s="12">
        <v>0</v>
      </c>
      <c r="K114" s="12">
        <v>123</v>
      </c>
      <c r="L114" s="12">
        <v>0</v>
      </c>
      <c r="M114" s="14">
        <v>0</v>
      </c>
      <c r="N114" s="24"/>
      <c r="O114" s="24"/>
    </row>
    <row r="115" spans="2:15" x14ac:dyDescent="0.25">
      <c r="B115" s="13">
        <v>552</v>
      </c>
      <c r="C115" s="27">
        <v>9</v>
      </c>
      <c r="D115" s="34" t="s">
        <v>26</v>
      </c>
      <c r="E115" s="11">
        <v>27.17</v>
      </c>
      <c r="F115" s="12">
        <v>0</v>
      </c>
      <c r="G115" s="12">
        <v>0</v>
      </c>
      <c r="H115" s="12">
        <v>0</v>
      </c>
      <c r="I115" s="12">
        <v>0</v>
      </c>
      <c r="J115" s="12">
        <v>1.5</v>
      </c>
      <c r="K115" s="12">
        <v>25.67</v>
      </c>
      <c r="L115" s="12">
        <v>0</v>
      </c>
      <c r="M115" s="14">
        <v>0</v>
      </c>
    </row>
    <row r="116" spans="2:15" x14ac:dyDescent="0.25">
      <c r="B116" s="13">
        <v>630</v>
      </c>
      <c r="C116" s="27">
        <v>9</v>
      </c>
      <c r="D116" s="34" t="s">
        <v>39</v>
      </c>
      <c r="E116" s="11">
        <v>1257.97</v>
      </c>
      <c r="F116" s="12">
        <v>0</v>
      </c>
      <c r="G116" s="12">
        <v>0</v>
      </c>
      <c r="H116" s="12">
        <v>3.23</v>
      </c>
      <c r="I116" s="12">
        <v>0</v>
      </c>
      <c r="J116" s="12">
        <v>0</v>
      </c>
      <c r="K116" s="12">
        <v>36.17</v>
      </c>
      <c r="L116" s="12">
        <v>0</v>
      </c>
      <c r="M116" s="14">
        <v>1218.57</v>
      </c>
    </row>
    <row r="117" spans="2:15" ht="15.75" thickBot="1" x14ac:dyDescent="0.3">
      <c r="B117" s="21">
        <v>987</v>
      </c>
      <c r="C117" s="29">
        <v>9</v>
      </c>
      <c r="D117" s="21" t="s">
        <v>56</v>
      </c>
      <c r="E117" s="36">
        <v>82.37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82.37</v>
      </c>
      <c r="L117" s="22">
        <v>0</v>
      </c>
      <c r="M117" s="23">
        <v>0</v>
      </c>
    </row>
  </sheetData>
  <sheetProtection sheet="1" objects="1" scenarios="1"/>
  <mergeCells count="2">
    <mergeCell ref="B5:D5"/>
    <mergeCell ref="A1:E1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 Other Recyclables</vt:lpstr>
      <vt:lpstr>DR_OR_11_Crosstab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2018-12-03T20:48:17Z</dcterms:created>
  <dcterms:modified xsi:type="dcterms:W3CDTF">2021-01-27T17:19:49Z</dcterms:modified>
</cp:coreProperties>
</file>